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'Competitiva'!$A$2:$P$2</definedName>
    <definedName name="_xlnm._FilterDatabase" localSheetId="0">'Competitiva'!$A$2:$P$2</definedName>
    <definedName name="_xlnm.Print_Titles" localSheetId="0">'Competitiva'!$1:$2</definedName>
    <definedName name="_xlnm._FilterDatabase_1">'Competitiva'!$A$2:$P$2</definedName>
  </definedNames>
  <calcPr fullCalcOnLoad="1"/>
</workbook>
</file>

<file path=xl/sharedStrings.xml><?xml version="1.0" encoding="utf-8"?>
<sst xmlns="http://schemas.openxmlformats.org/spreadsheetml/2006/main" count="1767" uniqueCount="589">
  <si>
    <t>41^ Passeggiata a Coppie della Befana</t>
  </si>
  <si>
    <t>Siena</t>
  </si>
  <si>
    <t>Km.</t>
  </si>
  <si>
    <t>Pos</t>
  </si>
  <si>
    <t>Num</t>
  </si>
  <si>
    <t>Cognome e Nome 1</t>
  </si>
  <si>
    <t>Società 1</t>
  </si>
  <si>
    <t>Sex</t>
  </si>
  <si>
    <t>Anno</t>
  </si>
  <si>
    <t>Cognome e Nome 2</t>
  </si>
  <si>
    <t>Società 2</t>
  </si>
  <si>
    <t>Tempo</t>
  </si>
  <si>
    <t>Vel. Km/h</t>
  </si>
  <si>
    <t>Vel. min/Km</t>
  </si>
  <si>
    <t>Categoria</t>
  </si>
  <si>
    <t>Pos. Cat.</t>
  </si>
  <si>
    <t>Punti</t>
  </si>
  <si>
    <t>Paganelli Alessandro</t>
  </si>
  <si>
    <t>A.S.D. Pol. Chianciano</t>
  </si>
  <si>
    <t>M</t>
  </si>
  <si>
    <t>Paganelli Matteo</t>
  </si>
  <si>
    <t>1ª coppia Ma. Escl. da Cat.</t>
  </si>
  <si>
    <t>-</t>
  </si>
  <si>
    <t>Dibra Andi</t>
  </si>
  <si>
    <t>Niola Attilio</t>
  </si>
  <si>
    <t>2ª coppia Ma. Escl. da Cat.</t>
  </si>
  <si>
    <t>Cucco Roberto</t>
  </si>
  <si>
    <t>A.S.D. S.P. Torre del Mangia</t>
  </si>
  <si>
    <t>Banelli Luca</t>
  </si>
  <si>
    <t>Pod. Il Campino</t>
  </si>
  <si>
    <t>3ª coppia Ma. Escl. da Cat.</t>
  </si>
  <si>
    <t>La Banca Domenico</t>
  </si>
  <si>
    <t>T -  Lab ASD</t>
  </si>
  <si>
    <t>Mugnaioli Matteo</t>
  </si>
  <si>
    <t>Amat. M.</t>
  </si>
  <si>
    <t>Benassi Luca</t>
  </si>
  <si>
    <t>Ragnini Yuri</t>
  </si>
  <si>
    <t>A.S.D. La Chianina</t>
  </si>
  <si>
    <t>Barbi Tommaso</t>
  </si>
  <si>
    <t>Donnini Edimaro</t>
  </si>
  <si>
    <t>Ischi Paolo</t>
  </si>
  <si>
    <t>Mancuso Fulvio</t>
  </si>
  <si>
    <t>S.S.D.S. Mens Sana in Corpore Sano</t>
  </si>
  <si>
    <t>Vet. M.</t>
  </si>
  <si>
    <t>Peparini Andrea</t>
  </si>
  <si>
    <t>Prosa Giorgio</t>
  </si>
  <si>
    <t>Cesaroni Samuele</t>
  </si>
  <si>
    <t>Cerretani Francesco</t>
  </si>
  <si>
    <t>Benigni Gioele</t>
  </si>
  <si>
    <t>Del Pasqua Cesare</t>
  </si>
  <si>
    <t>AVIS Foiano</t>
  </si>
  <si>
    <t>Carlini Stefano</t>
  </si>
  <si>
    <t>Basile Salvatore</t>
  </si>
  <si>
    <t>Pol. Policiano</t>
  </si>
  <si>
    <t>Giachi Chiara</t>
  </si>
  <si>
    <t>F</t>
  </si>
  <si>
    <t>D'Ascenzi Giordano</t>
  </si>
  <si>
    <t>1ª coppia Mi. Escl. da Cat.</t>
  </si>
  <si>
    <t>Giannoni Luca</t>
  </si>
  <si>
    <t>A.S.D. Atl. Vinci</t>
  </si>
  <si>
    <t>Picchi Juri</t>
  </si>
  <si>
    <t>Frappi Nicola</t>
  </si>
  <si>
    <t>Pallini Roberto</t>
  </si>
  <si>
    <t>Allori Fabio</t>
  </si>
  <si>
    <t>Atletica Ponticino</t>
  </si>
  <si>
    <t>Caporali Rodolfo</t>
  </si>
  <si>
    <t>Malavolti Marco</t>
  </si>
  <si>
    <t>Zombardo Andrea</t>
  </si>
  <si>
    <t>Rinaldi Gabriele</t>
  </si>
  <si>
    <t>Montelupo Runners</t>
  </si>
  <si>
    <t>Martinuzzi Fabio</t>
  </si>
  <si>
    <t>Brandini Mirko</t>
  </si>
  <si>
    <t>A.S.D. G. Pod.  R. Valenti</t>
  </si>
  <si>
    <t>Serluca Andrea</t>
  </si>
  <si>
    <t>Lazzerini Massimiliano</t>
  </si>
  <si>
    <t>ASD Atletica Terranuovese</t>
  </si>
  <si>
    <t>Borri Marco</t>
  </si>
  <si>
    <t>Fontani Ettore</t>
  </si>
  <si>
    <t>Rosai Valentino</t>
  </si>
  <si>
    <t>Bianchi Gianni</t>
  </si>
  <si>
    <t xml:space="preserve">ASD. Atl. Sestini Fiamme Verdi </t>
  </si>
  <si>
    <t>Cassini Enzo Luciano</t>
  </si>
  <si>
    <t>Filirun Team ASD</t>
  </si>
  <si>
    <t>Mucciarini Simone</t>
  </si>
  <si>
    <t>Cresti Alessandro</t>
  </si>
  <si>
    <t>Ansano Fabio</t>
  </si>
  <si>
    <t>Pelagrilli Paolo</t>
  </si>
  <si>
    <t>G.S. Filippide - DLF Chiusi</t>
  </si>
  <si>
    <t>Magliozzi Alessandro</t>
  </si>
  <si>
    <t>Rossi David</t>
  </si>
  <si>
    <t>Genca Roberto</t>
  </si>
  <si>
    <t>Genca Alessandro</t>
  </si>
  <si>
    <t>Burroni Enrico</t>
  </si>
  <si>
    <t>Borgogni Sebastiano</t>
  </si>
  <si>
    <t>Carobelli Giulio</t>
  </si>
  <si>
    <t>Mannini Andrea</t>
  </si>
  <si>
    <t>A.S.D. Aurora Arci Ravacciano 1948</t>
  </si>
  <si>
    <t>Belardinelli Roberta</t>
  </si>
  <si>
    <t>Renzacci Luca</t>
  </si>
  <si>
    <t>2ª coppia Mi. Escl. da Cat.</t>
  </si>
  <si>
    <t>Bianco Claudio</t>
  </si>
  <si>
    <t>Ermini Emanuele</t>
  </si>
  <si>
    <t>Leonardi Virginia</t>
  </si>
  <si>
    <t>Occhiolini Filippo</t>
  </si>
  <si>
    <t>3ª coppia Mi. Escl. da Cat.</t>
  </si>
  <si>
    <t>Grandi Marco</t>
  </si>
  <si>
    <t>A.S.D. Sienarunners</t>
  </si>
  <si>
    <t>Snickars Carlo</t>
  </si>
  <si>
    <t>Marchetti Daniela</t>
  </si>
  <si>
    <t>C.R. Banca Monte dei Paschi di Siena</t>
  </si>
  <si>
    <t>Peccianti Luca</t>
  </si>
  <si>
    <t>A.S.D. Il Gregge Ribelle</t>
  </si>
  <si>
    <t>Mista Amat.</t>
  </si>
  <si>
    <t>Azzolini Francesco</t>
  </si>
  <si>
    <t>Basile Roberto</t>
  </si>
  <si>
    <t>Bardini Mauro</t>
  </si>
  <si>
    <t>Lisi Andrea</t>
  </si>
  <si>
    <t>Di Benedetto Marika</t>
  </si>
  <si>
    <t>A.S.D. Atletica Costa d'Argento</t>
  </si>
  <si>
    <t>Merlini  Paolo</t>
  </si>
  <si>
    <t>Voltolini Emiliano</t>
  </si>
  <si>
    <t>Societa' Trieste</t>
  </si>
  <si>
    <t>Pinna Gabriele</t>
  </si>
  <si>
    <t>Attempati Andrea</t>
  </si>
  <si>
    <t>Capitoni Roberto</t>
  </si>
  <si>
    <t>Violetti Giacomo</t>
  </si>
  <si>
    <t>Belloni Luca</t>
  </si>
  <si>
    <t>Conti Valentino</t>
  </si>
  <si>
    <t>Moraschini Luca</t>
  </si>
  <si>
    <t>Periccioli Federico</t>
  </si>
  <si>
    <t>A.S.D. Polisportiva Volte Basse</t>
  </si>
  <si>
    <t>Margiotta Cristian</t>
  </si>
  <si>
    <t>Lupi Damiana</t>
  </si>
  <si>
    <t>Bertini Paolo</t>
  </si>
  <si>
    <t>Mista Vet.</t>
  </si>
  <si>
    <t>Prozzo Antonio</t>
  </si>
  <si>
    <t>Paci Massimo</t>
  </si>
  <si>
    <t>Arg. M.</t>
  </si>
  <si>
    <t>Redondi Fabio</t>
  </si>
  <si>
    <t>G.S. Amatori Podistica Arezzo</t>
  </si>
  <si>
    <t>Mazzeschi Andrea</t>
  </si>
  <si>
    <t>Giorgetti Guido</t>
  </si>
  <si>
    <t>Palmieri Fabio</t>
  </si>
  <si>
    <t>Valentino Domenico</t>
  </si>
  <si>
    <t>Pol.  Dil. Omega</t>
  </si>
  <si>
    <t>Perazzo Domenico</t>
  </si>
  <si>
    <t>Giannitti Pietro</t>
  </si>
  <si>
    <t>Taglienti Eros</t>
  </si>
  <si>
    <t>Guidi Federico</t>
  </si>
  <si>
    <t>C.S. Olimpia Poggio al Vento A.S.D.</t>
  </si>
  <si>
    <t>Corsini Iacopo</t>
  </si>
  <si>
    <t>Giusti Giacobbe</t>
  </si>
  <si>
    <t>Magi Marco</t>
  </si>
  <si>
    <t>Radicchi Manuel</t>
  </si>
  <si>
    <t>Orlandi Elia</t>
  </si>
  <si>
    <t>Falconi Mirco</t>
  </si>
  <si>
    <t>A.S.D. Team Marathon Bike</t>
  </si>
  <si>
    <t>Milone Alessandro</t>
  </si>
  <si>
    <t>Vangelisti Nicola</t>
  </si>
  <si>
    <t>Pioli Mirko</t>
  </si>
  <si>
    <t>G.S. Lucignano Val d'Arbia</t>
  </si>
  <si>
    <t>Mazzoli Angela</t>
  </si>
  <si>
    <t>Gamberi Cristina</t>
  </si>
  <si>
    <t>1ª coppia Fe. Escl. da Cat.</t>
  </si>
  <si>
    <t>Mori Andrea</t>
  </si>
  <si>
    <t>UISP Atletica Siena</t>
  </si>
  <si>
    <t>Busciolano Sandro</t>
  </si>
  <si>
    <t>Atletica 2005</t>
  </si>
  <si>
    <t>Gatto Maria</t>
  </si>
  <si>
    <t>Liberatori Francesca</t>
  </si>
  <si>
    <t>2ª coppia Fe. Escl. da Cat.</t>
  </si>
  <si>
    <t>Burroni Giovanni</t>
  </si>
  <si>
    <t>Capolingua Giuseppe</t>
  </si>
  <si>
    <t>Casi Alessio</t>
  </si>
  <si>
    <t>Ghezzi Moreno</t>
  </si>
  <si>
    <t>Ciofi Massimo</t>
  </si>
  <si>
    <t>Nava Pietro</t>
  </si>
  <si>
    <t>Bondi Pierangelo</t>
  </si>
  <si>
    <t>Calussi Massimiliano</t>
  </si>
  <si>
    <t>Lachi Roberta</t>
  </si>
  <si>
    <t>Cariaggi Claudio</t>
  </si>
  <si>
    <t>Polloni Marco</t>
  </si>
  <si>
    <t>Tanzini Silvano</t>
  </si>
  <si>
    <t>Andreini Marco</t>
  </si>
  <si>
    <t>A.S.D.Le Ancelle</t>
  </si>
  <si>
    <t>Brignoli Davide</t>
  </si>
  <si>
    <t>Ensoli Monica</t>
  </si>
  <si>
    <t>Pol. Rinascita Montevarchi</t>
  </si>
  <si>
    <t>Campani Massimo</t>
  </si>
  <si>
    <t>Orlandi Michele</t>
  </si>
  <si>
    <t>Subbiano Marathon</t>
  </si>
  <si>
    <t>Rossinelli Roberto</t>
  </si>
  <si>
    <t>Poggi Pietro</t>
  </si>
  <si>
    <t>Minetti Luca</t>
  </si>
  <si>
    <t>Ciampolini Fabrizio</t>
  </si>
  <si>
    <t>Righi Francesco</t>
  </si>
  <si>
    <t>Tinti Leonardo</t>
  </si>
  <si>
    <t>G.S. Pieve a Ripoli</t>
  </si>
  <si>
    <t>Setteducati Luca</t>
  </si>
  <si>
    <t>Pol. I' Giglio</t>
  </si>
  <si>
    <t>Cataldi Sandro</t>
  </si>
  <si>
    <t>Piampiani Alessandro</t>
  </si>
  <si>
    <t>Francini Ruggero</t>
  </si>
  <si>
    <t>Lacrimini Ivan</t>
  </si>
  <si>
    <t>Boncompagni Ugo</t>
  </si>
  <si>
    <t>Duchini Roberto</t>
  </si>
  <si>
    <t>Donadio Angelo Nicola</t>
  </si>
  <si>
    <t>Mazzini Marco</t>
  </si>
  <si>
    <t>Martini Marco</t>
  </si>
  <si>
    <t>Furi Lamberto</t>
  </si>
  <si>
    <t>De Chigi Lucio</t>
  </si>
  <si>
    <t>Chiezzi Alessandro</t>
  </si>
  <si>
    <t>Deiana Marusca</t>
  </si>
  <si>
    <t>Toni Roberta</t>
  </si>
  <si>
    <t>3ª coppia Fe. Escl. da Cat.</t>
  </si>
  <si>
    <t>Caldesi Fulvio</t>
  </si>
  <si>
    <t>Feci Luca</t>
  </si>
  <si>
    <t>Bianchini Alessandro</t>
  </si>
  <si>
    <t>Fabbri Duccio</t>
  </si>
  <si>
    <t>Tarli Giovanni</t>
  </si>
  <si>
    <t>Boldrini Duccio</t>
  </si>
  <si>
    <t>Botarelli Nicola</t>
  </si>
  <si>
    <t>Squillace Francesco</t>
  </si>
  <si>
    <t>Coleschi Filippo</t>
  </si>
  <si>
    <t>Uncini Massimo</t>
  </si>
  <si>
    <t>Renzoni Francesco</t>
  </si>
  <si>
    <t>Rosi David</t>
  </si>
  <si>
    <t>Sprugnoli Elisa</t>
  </si>
  <si>
    <t>Gamberucci Davide</t>
  </si>
  <si>
    <t>G.S. Polizia di Stato di Siena A.S.D.</t>
  </si>
  <si>
    <t>Giannini  Paolo</t>
  </si>
  <si>
    <t>Marianelli Danilo</t>
  </si>
  <si>
    <t>Clarichetti Mauro</t>
  </si>
  <si>
    <t>Floriani Francesco</t>
  </si>
  <si>
    <t>Barberini Pietro</t>
  </si>
  <si>
    <t>Ass. Sport. Dil. Cappuccini 1972</t>
  </si>
  <si>
    <t>Giuliani Andrea</t>
  </si>
  <si>
    <t>Nittolo Dario</t>
  </si>
  <si>
    <t>Bartoli Filippo</t>
  </si>
  <si>
    <t>A.S.D. Atletica Sinalunga</t>
  </si>
  <si>
    <t>Scopelliti Tania</t>
  </si>
  <si>
    <t>Ricci Veronica</t>
  </si>
  <si>
    <t>Vet. F.</t>
  </si>
  <si>
    <t>Zappalorti Alessio</t>
  </si>
  <si>
    <t>Mariotti Cristian</t>
  </si>
  <si>
    <t>Castrini Fabio</t>
  </si>
  <si>
    <t>Mori Sergio</t>
  </si>
  <si>
    <t>Bruttini Virginia</t>
  </si>
  <si>
    <t>Lastri Maria Elisabetta</t>
  </si>
  <si>
    <t>Amat. F.</t>
  </si>
  <si>
    <t>Brogioni Paolo</t>
  </si>
  <si>
    <t>A.S.D.Pol.Olimpia</t>
  </si>
  <si>
    <t>Biagi Giampaolo</t>
  </si>
  <si>
    <t>Marroni Edoardo</t>
  </si>
  <si>
    <t>Nanni Giulio</t>
  </si>
  <si>
    <t>Barbaccia Arturo</t>
  </si>
  <si>
    <t>Bonifacio Andrea</t>
  </si>
  <si>
    <t>Checcaglini Lucia</t>
  </si>
  <si>
    <t>Gennai Massimo</t>
  </si>
  <si>
    <t>Baccin Maria Angela</t>
  </si>
  <si>
    <t>Attraverso Running</t>
  </si>
  <si>
    <t>Piccioli Carlo</t>
  </si>
  <si>
    <t>Bussagli Andrea</t>
  </si>
  <si>
    <t>A.S.D. G.S. Bellavista</t>
  </si>
  <si>
    <t>Casula Luigi</t>
  </si>
  <si>
    <t>Leoni Benedetta</t>
  </si>
  <si>
    <t>Orsi Francesco</t>
  </si>
  <si>
    <t>Runcard</t>
  </si>
  <si>
    <t>Milli Chiara Maria</t>
  </si>
  <si>
    <t>Coppola Cinzia</t>
  </si>
  <si>
    <t>Barbagli Sandro</t>
  </si>
  <si>
    <t>Atl. Sangiovannese 1967</t>
  </si>
  <si>
    <t>Balestri Paolo</t>
  </si>
  <si>
    <t>Cicali Roberto</t>
  </si>
  <si>
    <t>Olivieri Gianluca</t>
  </si>
  <si>
    <t>Ermini Marco</t>
  </si>
  <si>
    <t>Morandi Gianni Andrea</t>
  </si>
  <si>
    <t>Pacini Massimiliano</t>
  </si>
  <si>
    <t>Gorini Andrea</t>
  </si>
  <si>
    <t>Parolai Valentina</t>
  </si>
  <si>
    <t>Zangheri Massimo</t>
  </si>
  <si>
    <t>Perugini Roberto</t>
  </si>
  <si>
    <t>Olmastroni Duccio</t>
  </si>
  <si>
    <t>Gravina Sebastiano</t>
  </si>
  <si>
    <t>Sanarica Errico</t>
  </si>
  <si>
    <t>Rinaldi Antonio</t>
  </si>
  <si>
    <t>Viciani Emanuele</t>
  </si>
  <si>
    <t>Paternostro Ennio</t>
  </si>
  <si>
    <t>Picchioni Mirko</t>
  </si>
  <si>
    <t>Fidolini Cristina</t>
  </si>
  <si>
    <t>Taras Riccardo</t>
  </si>
  <si>
    <t>Fornello Cinzia</t>
  </si>
  <si>
    <t>Grifo Runners Perugia ASD</t>
  </si>
  <si>
    <t>Giacchetta Marco</t>
  </si>
  <si>
    <t>Seduttore Carmelo</t>
  </si>
  <si>
    <t>Balzano Pasquale</t>
  </si>
  <si>
    <t>Monestiroli Angelica</t>
  </si>
  <si>
    <t>Benedetti Silvana</t>
  </si>
  <si>
    <t>Conti Lorenzo</t>
  </si>
  <si>
    <t>Rondini Simone</t>
  </si>
  <si>
    <t>Rosati Michele</t>
  </si>
  <si>
    <t>Pallecchi Gianni</t>
  </si>
  <si>
    <t>Vannuccini Davide</t>
  </si>
  <si>
    <t>Lenzini Michele</t>
  </si>
  <si>
    <t>Peruzzi Antonio</t>
  </si>
  <si>
    <t>Calzoni Stefano</t>
  </si>
  <si>
    <t>De Angelis Giacomo</t>
  </si>
  <si>
    <t>Franci Matteo</t>
  </si>
  <si>
    <t>Di Dio Irene Virginia</t>
  </si>
  <si>
    <t>Meccariello Luigi</t>
  </si>
  <si>
    <t>Fragapane Elena</t>
  </si>
  <si>
    <t>Mala' Stepanka</t>
  </si>
  <si>
    <t>Nissum Mikkel</t>
  </si>
  <si>
    <t>Tozzi Christian</t>
  </si>
  <si>
    <t>Brotini Silvia</t>
  </si>
  <si>
    <t>Mulinacci Pietro</t>
  </si>
  <si>
    <t>Pepi Luciano</t>
  </si>
  <si>
    <t>Martini Paolo</t>
  </si>
  <si>
    <t>Bigazzi Antonella</t>
  </si>
  <si>
    <t>Vannini Vanna</t>
  </si>
  <si>
    <t>Panti Silviamaria</t>
  </si>
  <si>
    <t>Gambinossi Cinzia</t>
  </si>
  <si>
    <t>Soc. del Nicchio "La Pania"</t>
  </si>
  <si>
    <t>Alessandri Salvatore</t>
  </si>
  <si>
    <t>Fusi Mauro</t>
  </si>
  <si>
    <t>Cassamally Meg</t>
  </si>
  <si>
    <t>Casalini Daniele</t>
  </si>
  <si>
    <t>Nofroni Massimiliano</t>
  </si>
  <si>
    <t>Conti Marco</t>
  </si>
  <si>
    <t>Emili Gino</t>
  </si>
  <si>
    <t>Monteriggioni Sport Cultura A.S.D.</t>
  </si>
  <si>
    <t>Emili Vieri</t>
  </si>
  <si>
    <t>Zanchi Cinzia</t>
  </si>
  <si>
    <t>Garrasi Sebastiano</t>
  </si>
  <si>
    <t>Tribbioli Silvia</t>
  </si>
  <si>
    <t>Fabi Andrea</t>
  </si>
  <si>
    <t>Giusti Agnese</t>
  </si>
  <si>
    <t>Provvedi Stefano</t>
  </si>
  <si>
    <t>Lerose Rocco</t>
  </si>
  <si>
    <t>Nardi Paolo</t>
  </si>
  <si>
    <t>Ricci David</t>
  </si>
  <si>
    <t>Pol. Oltrarno</t>
  </si>
  <si>
    <t>Tafani Sandro</t>
  </si>
  <si>
    <t>Marzocchi Silva</t>
  </si>
  <si>
    <t>Bacci Filippo</t>
  </si>
  <si>
    <t>Ciacci Gianpiero</t>
  </si>
  <si>
    <t>Gorelli Massimo</t>
  </si>
  <si>
    <t>Maggiorelli Mauro</t>
  </si>
  <si>
    <t>Lamonica Ignazio</t>
  </si>
  <si>
    <t>Podismo Il Ponte (San Miniato)</t>
  </si>
  <si>
    <t>Pellicci Giovanni</t>
  </si>
  <si>
    <t>Bianchi Sugarelli Andrea</t>
  </si>
  <si>
    <t>Bongiovanni Salvatore</t>
  </si>
  <si>
    <t>Cordone Riccardo</t>
  </si>
  <si>
    <t>Lazzeri Gabriele</t>
  </si>
  <si>
    <t>Periccioli Simone</t>
  </si>
  <si>
    <t>Innocenti Silvia</t>
  </si>
  <si>
    <t>Milaneschi Daniele</t>
  </si>
  <si>
    <t>Maffei Marco</t>
  </si>
  <si>
    <t>Becatti Stefano</t>
  </si>
  <si>
    <t>Gorelli Simona</t>
  </si>
  <si>
    <t>Draghi Riccardo</t>
  </si>
  <si>
    <t>Di Raimo Fabio</t>
  </si>
  <si>
    <t>Spadacci Jacopo</t>
  </si>
  <si>
    <t>Sprugnoli Simone</t>
  </si>
  <si>
    <t>Razzanelli Simone</t>
  </si>
  <si>
    <t>Corsi Ilaria</t>
  </si>
  <si>
    <t>Calzoni Simona</t>
  </si>
  <si>
    <t>Bacconi Paolo</t>
  </si>
  <si>
    <t>Vullo Vincenzo</t>
  </si>
  <si>
    <t>Bianchini Francesco</t>
  </si>
  <si>
    <t>Corsi Marco</t>
  </si>
  <si>
    <t>Marcelli Cecilia</t>
  </si>
  <si>
    <t>Taiti Enzo</t>
  </si>
  <si>
    <t>Donati Marco</t>
  </si>
  <si>
    <t>Marziali Danilo</t>
  </si>
  <si>
    <t>Baldini Ilenia</t>
  </si>
  <si>
    <t>Udris Paola Maria</t>
  </si>
  <si>
    <t>Sanna Coccone Salvatore</t>
  </si>
  <si>
    <t>Callaioli Riccardo</t>
  </si>
  <si>
    <t>Maltinti Ilaria</t>
  </si>
  <si>
    <t>Puzio Lucia</t>
  </si>
  <si>
    <t>Poggianti Francesco</t>
  </si>
  <si>
    <t>Versiglioni Gianluca</t>
  </si>
  <si>
    <t>Chini Alessandro</t>
  </si>
  <si>
    <t>Pannocchia Luciano</t>
  </si>
  <si>
    <t>Colombo Barbara</t>
  </si>
  <si>
    <t>ASD 4° Stormo</t>
  </si>
  <si>
    <t>Maccarini Fabio</t>
  </si>
  <si>
    <t>Stefanucci Carlo</t>
  </si>
  <si>
    <t>Conti  Lorenzo</t>
  </si>
  <si>
    <t>Barbetti Chiara</t>
  </si>
  <si>
    <t>Barbetti Alessandro</t>
  </si>
  <si>
    <t>Leardini Fabio</t>
  </si>
  <si>
    <t>Ulivieri Gianni</t>
  </si>
  <si>
    <t>Pucci Monica</t>
  </si>
  <si>
    <t>Silipo Nicoletta</t>
  </si>
  <si>
    <t>Riganelli Cristina</t>
  </si>
  <si>
    <t>Capacci Gianluca</t>
  </si>
  <si>
    <t>De Biasio Nicola</t>
  </si>
  <si>
    <t>Martinelli Roberto</t>
  </si>
  <si>
    <t>Cardamone Nicola</t>
  </si>
  <si>
    <t>Libero</t>
  </si>
  <si>
    <t>Cardamone Francesco</t>
  </si>
  <si>
    <t>Coli Carlo</t>
  </si>
  <si>
    <t>Michelangeli Mattia</t>
  </si>
  <si>
    <t>Lucidi Federico</t>
  </si>
  <si>
    <t>Zabatta Andrea</t>
  </si>
  <si>
    <t>Galli Ludovica</t>
  </si>
  <si>
    <t>Valentini Giacomo</t>
  </si>
  <si>
    <t>Maggi Martina</t>
  </si>
  <si>
    <t>Faustini Alfredo</t>
  </si>
  <si>
    <t>A.D. Pol. La Bulletta</t>
  </si>
  <si>
    <t>Ferrandi Filippo</t>
  </si>
  <si>
    <t>Bruni Tommaso</t>
  </si>
  <si>
    <t>Bigi Adriano</t>
  </si>
  <si>
    <t>Valci Stefano</t>
  </si>
  <si>
    <t>Invidia Maria Paola</t>
  </si>
  <si>
    <t>Francioni Alessandro</t>
  </si>
  <si>
    <t>Felici Fabio</t>
  </si>
  <si>
    <t>Pomaranzi Erio</t>
  </si>
  <si>
    <t>Ballotti Filippo</t>
  </si>
  <si>
    <t>Tognaccini Marco</t>
  </si>
  <si>
    <t>Tassini Alice</t>
  </si>
  <si>
    <t>Sestini Arabella</t>
  </si>
  <si>
    <t>Verdelli Sara</t>
  </si>
  <si>
    <t>Banelli Claudia</t>
  </si>
  <si>
    <t>Cesaretti Massimo</t>
  </si>
  <si>
    <t>Cesaretti Lauro</t>
  </si>
  <si>
    <t>Chiaramonti Silvia</t>
  </si>
  <si>
    <t>Santori Ambra</t>
  </si>
  <si>
    <t>Mengoni Roberta</t>
  </si>
  <si>
    <t>Tundo Roberto</t>
  </si>
  <si>
    <t>Cretella Sofia</t>
  </si>
  <si>
    <t>Nicchi Lisa</t>
  </si>
  <si>
    <t>D'Antonio Annalisa</t>
  </si>
  <si>
    <t>Forte Marco</t>
  </si>
  <si>
    <t>Foianesi Rossano</t>
  </si>
  <si>
    <t>De Martino Matteo</t>
  </si>
  <si>
    <t>Pasquali Tommaso</t>
  </si>
  <si>
    <t>Serruto Davide</t>
  </si>
  <si>
    <t>Cencini Gianluca</t>
  </si>
  <si>
    <t>Mazzetti Claudio</t>
  </si>
  <si>
    <t>Ignazi Elisa</t>
  </si>
  <si>
    <t>Cerretani Enrico</t>
  </si>
  <si>
    <t>Palleri Tiziana</t>
  </si>
  <si>
    <t>Magreth Paolo</t>
  </si>
  <si>
    <t>Migliorini Catia</t>
  </si>
  <si>
    <t>Falsetti Pino</t>
  </si>
  <si>
    <t>Carusone Carlotta Sophie</t>
  </si>
  <si>
    <t>Carusone Gianni</t>
  </si>
  <si>
    <t>Russo Angela</t>
  </si>
  <si>
    <t>Frontani Massimo</t>
  </si>
  <si>
    <t>Brunelli Cecilia</t>
  </si>
  <si>
    <t>Brunelli Adriano</t>
  </si>
  <si>
    <t>Mechi Antonio</t>
  </si>
  <si>
    <t>Quarta Salvatore</t>
  </si>
  <si>
    <t>Violetta Alessandra</t>
  </si>
  <si>
    <t>Atl. Nicchi Arezzo</t>
  </si>
  <si>
    <t>Lodovichi Franco</t>
  </si>
  <si>
    <t>Riccucci Maurizio</t>
  </si>
  <si>
    <t>Corsi Filippo</t>
  </si>
  <si>
    <t>Fantaccini Barbara</t>
  </si>
  <si>
    <t>SevenLife Ssd</t>
  </si>
  <si>
    <t>Lusini Damiano</t>
  </si>
  <si>
    <t>Grazi Albo</t>
  </si>
  <si>
    <t>Molinaro Giuseppe</t>
  </si>
  <si>
    <t>Bencini Alessandra</t>
  </si>
  <si>
    <t>Taccari Mario</t>
  </si>
  <si>
    <t>Cafaro Salvatore</t>
  </si>
  <si>
    <t>Pini Alberto</t>
  </si>
  <si>
    <t>Panci Cristina</t>
  </si>
  <si>
    <t>Zanelli Juri</t>
  </si>
  <si>
    <t>Pinzi Valter</t>
  </si>
  <si>
    <t>Serpi Claudio</t>
  </si>
  <si>
    <t>Maestrini Tiberio</t>
  </si>
  <si>
    <t>Podistica Val di Pesa A.S.D.</t>
  </si>
  <si>
    <t>Ferroni Arrigo</t>
  </si>
  <si>
    <t>Mariotti Mauro</t>
  </si>
  <si>
    <t>Pierattelli Luigi</t>
  </si>
  <si>
    <t>Cheli Stella</t>
  </si>
  <si>
    <t>Pettorali Andrea</t>
  </si>
  <si>
    <t>Cilli Cinzia</t>
  </si>
  <si>
    <t>Monaci Francesca</t>
  </si>
  <si>
    <t>Di Crescenzo Innocenzo</t>
  </si>
  <si>
    <t>Marrazzo Antonio</t>
  </si>
  <si>
    <t>Stefanucci Paola</t>
  </si>
  <si>
    <t>Amaddii Roberto</t>
  </si>
  <si>
    <t>Delfino Gianfranco</t>
  </si>
  <si>
    <t>Peruzzi Andrea</t>
  </si>
  <si>
    <t>Fiorini Filippo</t>
  </si>
  <si>
    <t>Fiorini Niccolo'</t>
  </si>
  <si>
    <t>Vitale Gaspare</t>
  </si>
  <si>
    <t>Guerrini Luca</t>
  </si>
  <si>
    <t>Chiarelli Emanuela</t>
  </si>
  <si>
    <t>Gozzi Alessia</t>
  </si>
  <si>
    <t>Aldinucci Carlo</t>
  </si>
  <si>
    <t>Franci Gianni</t>
  </si>
  <si>
    <t>Calandra Vincenzo</t>
  </si>
  <si>
    <t>Nappi Enrico</t>
  </si>
  <si>
    <t>Goracci Lara</t>
  </si>
  <si>
    <t>Santi Patrizia</t>
  </si>
  <si>
    <t>Cocchia Eleonora</t>
  </si>
  <si>
    <t>Lorenzini Alessandro</t>
  </si>
  <si>
    <t>Baglioni Marco</t>
  </si>
  <si>
    <t>Ricci Riccardo</t>
  </si>
  <si>
    <t>Neri Chiara</t>
  </si>
  <si>
    <t>Neri Serena</t>
  </si>
  <si>
    <t>Cenni Marco</t>
  </si>
  <si>
    <t>Valentini Bruno</t>
  </si>
  <si>
    <t>Terzuoli Gianna</t>
  </si>
  <si>
    <t>Casaioli Mario</t>
  </si>
  <si>
    <t>Zullo Paola</t>
  </si>
  <si>
    <t>Lo Conte Davide</t>
  </si>
  <si>
    <t>Appolloni Daniela</t>
  </si>
  <si>
    <t>Ciofi Ferruccio</t>
  </si>
  <si>
    <t>Bellucci Eleonora</t>
  </si>
  <si>
    <t>Passamonti Alida</t>
  </si>
  <si>
    <t>Tanganelli Ilaria</t>
  </si>
  <si>
    <t>Giannini Paolo</t>
  </si>
  <si>
    <t>Brazzoli Michela</t>
  </si>
  <si>
    <t>Ferlenghi Ilaria</t>
  </si>
  <si>
    <t>Magi Ingrid</t>
  </si>
  <si>
    <t>Sgarazzi Francesco</t>
  </si>
  <si>
    <t>Porri Roberta</t>
  </si>
  <si>
    <t>Caoduro Enzo</t>
  </si>
  <si>
    <t>Bianchi Lorenzo</t>
  </si>
  <si>
    <t>Marcocci Gianni</t>
  </si>
  <si>
    <t>Giovagnola Simona</t>
  </si>
  <si>
    <t>Maccherini Tamara</t>
  </si>
  <si>
    <t>Vannuccini Carlo</t>
  </si>
  <si>
    <t>Cancelli Matteo</t>
  </si>
  <si>
    <t>Mecarone Alessandra</t>
  </si>
  <si>
    <t>Pellegrini Gianni</t>
  </si>
  <si>
    <t>Graziani Paolo</t>
  </si>
  <si>
    <t>Baragatti Daniele</t>
  </si>
  <si>
    <t>Roggi Stefano</t>
  </si>
  <si>
    <t>Rugi Ianito</t>
  </si>
  <si>
    <t>Greco Maria Rosa</t>
  </si>
  <si>
    <t>Capasso Tommaso</t>
  </si>
  <si>
    <t>Martini Valentina</t>
  </si>
  <si>
    <t>Sagaria Francesca</t>
  </si>
  <si>
    <t>Esposito Giuliana</t>
  </si>
  <si>
    <t>Serni Clarissa</t>
  </si>
  <si>
    <t>Moggi Vittoria</t>
  </si>
  <si>
    <t>Barbagli Francesco</t>
  </si>
  <si>
    <t>Felicini Patrizia</t>
  </si>
  <si>
    <t>Trail Running Project ASD</t>
  </si>
  <si>
    <t>Pascuzzi Francesco</t>
  </si>
  <si>
    <t>Ceccatelli Arnaldo</t>
  </si>
  <si>
    <t>Giorgio Rocco</t>
  </si>
  <si>
    <t>Rocco Laura</t>
  </si>
  <si>
    <t>Magi Luciano</t>
  </si>
  <si>
    <t>Mucciarelli Leonello</t>
  </si>
  <si>
    <t>Nardone Giuseppe</t>
  </si>
  <si>
    <t>Fabianelli Jasmine</t>
  </si>
  <si>
    <t>Refi Mirko</t>
  </si>
  <si>
    <t>Bagnai Danny</t>
  </si>
  <si>
    <t>Bagnai Gabriele</t>
  </si>
  <si>
    <t>Fiorini Giovanni</t>
  </si>
  <si>
    <t>Stendardi Tiziano</t>
  </si>
  <si>
    <t>Ugolini Lucia</t>
  </si>
  <si>
    <t>Quaresima Maria Vittoria</t>
  </si>
  <si>
    <t>Massa Martina</t>
  </si>
  <si>
    <t>Monciatti Simone</t>
  </si>
  <si>
    <t>Mangani Paolo</t>
  </si>
  <si>
    <t>Rocchi Andrea</t>
  </si>
  <si>
    <t>Provvedi Letizia</t>
  </si>
  <si>
    <t>Fanetti Alessandra</t>
  </si>
  <si>
    <t>Lippi Lorenzo</t>
  </si>
  <si>
    <t>Scarpini Fabrizio</t>
  </si>
  <si>
    <t>Peccianti Marco</t>
  </si>
  <si>
    <t>Ceccherini Alessio</t>
  </si>
  <si>
    <t>Trambusti Ilaria</t>
  </si>
  <si>
    <t>Chiari Alessandro</t>
  </si>
  <si>
    <t>Brega Daniela Maria</t>
  </si>
  <si>
    <t>Briganti Alessandro</t>
  </si>
  <si>
    <t>De Felice Gianfranco</t>
  </si>
  <si>
    <t>Pignata Marco Massimo</t>
  </si>
  <si>
    <t>Giannasi Luana</t>
  </si>
  <si>
    <t>Fastelli Lorena</t>
  </si>
  <si>
    <t>Gatti Alfredo</t>
  </si>
  <si>
    <t>Fasano Francesco</t>
  </si>
  <si>
    <t>G.P.A. Libertas Siena</t>
  </si>
  <si>
    <t>Nannetti Giuliano</t>
  </si>
  <si>
    <t>Partini Andrea</t>
  </si>
  <si>
    <t>Rosati Giuseppe</t>
  </si>
  <si>
    <t>Manenti Giuliano</t>
  </si>
  <si>
    <t>Aloia Elio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</si>
</sst>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0"/>
    <numFmt numFmtId="167" formatCode="M:SS"/>
    <numFmt numFmtId="168" formatCode="D\ MMMM\ YYYY;@"/>
    <numFmt numFmtId="169" formatCode="H:MM:SS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6" fontId="1" fillId="0" borderId="0" xfId="20" applyNumberFormat="1" applyAlignment="1">
      <alignment horizontal="center"/>
      <protection/>
    </xf>
    <xf numFmtId="167" fontId="1" fillId="0" borderId="0" xfId="20" applyNumberFormat="1" applyFont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/>
      <protection/>
    </xf>
    <xf numFmtId="168" fontId="2" fillId="0" borderId="1" xfId="20" applyNumberFormat="1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/>
      <protection/>
    </xf>
    <xf numFmtId="164" fontId="4" fillId="0" borderId="1" xfId="20" applyNumberFormat="1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4" fillId="0" borderId="1" xfId="20" applyFont="1" applyBorder="1" applyAlignment="1">
      <alignment horizontal="center" vertical="top" wrapText="1"/>
      <protection/>
    </xf>
    <xf numFmtId="166" fontId="4" fillId="0" borderId="1" xfId="20" applyNumberFormat="1" applyFont="1" applyBorder="1" applyAlignment="1">
      <alignment horizontal="center" vertical="top" wrapText="1"/>
      <protection/>
    </xf>
    <xf numFmtId="167" fontId="4" fillId="0" borderId="1" xfId="20" applyNumberFormat="1" applyFont="1" applyBorder="1" applyAlignment="1">
      <alignment horizontal="center" vertical="top" wrapText="1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5" fillId="0" borderId="0" xfId="20" applyFont="1" applyAlignment="1">
      <alignment horizontal="center"/>
      <protection/>
    </xf>
    <xf numFmtId="164" fontId="6" fillId="0" borderId="0" xfId="20" applyFont="1" applyAlignment="1" applyProtection="1">
      <alignment horizontal="center"/>
      <protection locked="0"/>
    </xf>
    <xf numFmtId="164" fontId="7" fillId="0" borderId="0" xfId="20" applyFont="1">
      <alignment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9" fontId="6" fillId="0" borderId="0" xfId="20" applyNumberFormat="1" applyFont="1" applyAlignment="1" applyProtection="1">
      <alignment horizontal="center"/>
      <protection locked="0"/>
    </xf>
    <xf numFmtId="166" fontId="6" fillId="0" borderId="0" xfId="20" applyNumberFormat="1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52"/>
  <sheetViews>
    <sheetView tabSelected="1" workbookViewId="0" topLeftCell="A1">
      <pane ySplit="2" topLeftCell="A3" activePane="bottomLeft" state="frozen"/>
      <selection pane="topLeft" activeCell="A1" sqref="A1"/>
      <selection pane="bottomLeft" activeCell="F122" sqref="F122"/>
    </sheetView>
  </sheetViews>
  <sheetFormatPr defaultColWidth="9.140625" defaultRowHeight="12.75"/>
  <cols>
    <col min="1" max="1" width="3.8515625" style="1" customWidth="1"/>
    <col min="2" max="2" width="5.421875" style="1" customWidth="1"/>
    <col min="3" max="3" width="20.140625" style="2" customWidth="1"/>
    <col min="4" max="4" width="23.7109375" style="2" customWidth="1"/>
    <col min="5" max="5" width="4.421875" style="1" customWidth="1"/>
    <col min="6" max="6" width="6.00390625" style="1" customWidth="1"/>
    <col min="7" max="7" width="19.00390625" style="1" customWidth="1"/>
    <col min="8" max="8" width="23.8515625" style="1" customWidth="1"/>
    <col min="9" max="9" width="5.140625" style="1" customWidth="1"/>
    <col min="10" max="10" width="6.28125" style="1" customWidth="1"/>
    <col min="11" max="11" width="8.00390625" style="3" customWidth="1"/>
    <col min="12" max="12" width="6.8515625" style="3" customWidth="1"/>
    <col min="13" max="13" width="7.140625" style="4" customWidth="1"/>
    <col min="14" max="14" width="20.140625" style="2" customWidth="1"/>
    <col min="15" max="15" width="5.140625" style="1" customWidth="1"/>
    <col min="16" max="16" width="5.57421875" style="1" customWidth="1"/>
    <col min="17" max="16384" width="8.7109375" style="2" customWidth="1"/>
  </cols>
  <sheetData>
    <row r="1" spans="1:16" ht="12.75">
      <c r="A1" s="5" t="s">
        <v>0</v>
      </c>
      <c r="B1" s="5"/>
      <c r="C1" s="5"/>
      <c r="D1" s="5"/>
      <c r="E1" s="6"/>
      <c r="F1" s="5"/>
      <c r="G1" s="5" t="s">
        <v>1</v>
      </c>
      <c r="H1" s="7">
        <v>43842</v>
      </c>
      <c r="I1" s="5"/>
      <c r="J1" s="5" t="s">
        <v>2</v>
      </c>
      <c r="K1" s="8">
        <v>11.545</v>
      </c>
      <c r="L1" s="9"/>
      <c r="M1" s="10"/>
      <c r="N1" s="7"/>
      <c r="O1" s="11"/>
      <c r="P1" s="11"/>
    </row>
    <row r="2" spans="1:16" ht="12.75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7</v>
      </c>
      <c r="J2" s="12" t="s">
        <v>8</v>
      </c>
      <c r="K2" s="13" t="s">
        <v>11</v>
      </c>
      <c r="L2" s="13" t="s">
        <v>12</v>
      </c>
      <c r="M2" s="14" t="s">
        <v>13</v>
      </c>
      <c r="N2" s="12" t="s">
        <v>14</v>
      </c>
      <c r="O2" s="15" t="s">
        <v>15</v>
      </c>
      <c r="P2" s="16" t="s">
        <v>16</v>
      </c>
    </row>
    <row r="3" spans="1:16" ht="12.75">
      <c r="A3" s="17">
        <v>1</v>
      </c>
      <c r="B3" s="18">
        <v>250</v>
      </c>
      <c r="C3" s="19" t="s">
        <v>17</v>
      </c>
      <c r="D3" s="20" t="s">
        <v>18</v>
      </c>
      <c r="E3" s="21" t="s">
        <v>19</v>
      </c>
      <c r="F3" s="21">
        <v>1986</v>
      </c>
      <c r="G3" s="19" t="s">
        <v>20</v>
      </c>
      <c r="H3" s="20" t="s">
        <v>18</v>
      </c>
      <c r="I3" s="21" t="s">
        <v>19</v>
      </c>
      <c r="J3" s="21">
        <v>1986</v>
      </c>
      <c r="K3" s="22">
        <v>0.029421296290820464</v>
      </c>
      <c r="L3" s="23">
        <v>16.350118020352255</v>
      </c>
      <c r="M3" s="24">
        <v>0.0025484015843066665</v>
      </c>
      <c r="N3" s="21" t="s">
        <v>21</v>
      </c>
      <c r="O3" s="21" t="s">
        <v>22</v>
      </c>
      <c r="P3" s="21">
        <v>200</v>
      </c>
    </row>
    <row r="4" spans="1:16" ht="12.75">
      <c r="A4" s="17">
        <v>2</v>
      </c>
      <c r="B4" s="18">
        <v>261</v>
      </c>
      <c r="C4" s="19" t="s">
        <v>23</v>
      </c>
      <c r="D4" s="20" t="s">
        <v>18</v>
      </c>
      <c r="E4" s="21" t="s">
        <v>19</v>
      </c>
      <c r="F4" s="21">
        <v>1972</v>
      </c>
      <c r="G4" s="19" t="s">
        <v>24</v>
      </c>
      <c r="H4" s="20" t="s">
        <v>18</v>
      </c>
      <c r="I4" s="21" t="s">
        <v>19</v>
      </c>
      <c r="J4" s="21">
        <v>1983</v>
      </c>
      <c r="K4" s="22">
        <v>0.029560185183072463</v>
      </c>
      <c r="L4" s="23">
        <v>16.273296790513122</v>
      </c>
      <c r="M4" s="24">
        <v>0.0025604318045103908</v>
      </c>
      <c r="N4" s="21" t="s">
        <v>25</v>
      </c>
      <c r="O4" s="21" t="s">
        <v>22</v>
      </c>
      <c r="P4" s="21">
        <v>198</v>
      </c>
    </row>
    <row r="5" spans="1:16" ht="12.75">
      <c r="A5" s="17">
        <v>3</v>
      </c>
      <c r="B5" s="18">
        <v>23</v>
      </c>
      <c r="C5" s="19" t="s">
        <v>26</v>
      </c>
      <c r="D5" s="20" t="s">
        <v>27</v>
      </c>
      <c r="E5" s="21" t="s">
        <v>19</v>
      </c>
      <c r="F5" s="21">
        <v>1982</v>
      </c>
      <c r="G5" s="19" t="s">
        <v>28</v>
      </c>
      <c r="H5" s="20" t="s">
        <v>29</v>
      </c>
      <c r="I5" s="21" t="s">
        <v>19</v>
      </c>
      <c r="J5" s="21">
        <v>1986</v>
      </c>
      <c r="K5" s="22">
        <v>0.029814814814017154</v>
      </c>
      <c r="L5" s="23">
        <v>16.13431677061799</v>
      </c>
      <c r="M5" s="24">
        <v>0.002582487207797068</v>
      </c>
      <c r="N5" s="21" t="s">
        <v>30</v>
      </c>
      <c r="O5" s="21" t="s">
        <v>22</v>
      </c>
      <c r="P5" s="21">
        <v>196</v>
      </c>
    </row>
    <row r="6" spans="1:16" ht="12.75">
      <c r="A6" s="17">
        <v>4</v>
      </c>
      <c r="B6" s="18">
        <v>122</v>
      </c>
      <c r="C6" s="19" t="s">
        <v>31</v>
      </c>
      <c r="D6" s="20" t="s">
        <v>32</v>
      </c>
      <c r="E6" s="21" t="s">
        <v>19</v>
      </c>
      <c r="F6" s="21">
        <v>1984</v>
      </c>
      <c r="G6" s="19" t="s">
        <v>33</v>
      </c>
      <c r="H6" s="20" t="s">
        <v>32</v>
      </c>
      <c r="I6" s="21" t="s">
        <v>19</v>
      </c>
      <c r="J6" s="21">
        <v>1989</v>
      </c>
      <c r="K6" s="22">
        <v>0.030057870368182193</v>
      </c>
      <c r="L6" s="23">
        <v>16.00385059800757</v>
      </c>
      <c r="M6" s="24">
        <v>0.00260354009252336</v>
      </c>
      <c r="N6" s="21" t="s">
        <v>34</v>
      </c>
      <c r="O6" s="21">
        <v>1</v>
      </c>
      <c r="P6" s="21">
        <v>194</v>
      </c>
    </row>
    <row r="7" spans="1:16" ht="12.75">
      <c r="A7" s="17">
        <v>5</v>
      </c>
      <c r="B7" s="18">
        <v>249</v>
      </c>
      <c r="C7" s="20" t="s">
        <v>35</v>
      </c>
      <c r="D7" s="20" t="s">
        <v>18</v>
      </c>
      <c r="E7" s="21" t="s">
        <v>19</v>
      </c>
      <c r="F7" s="21">
        <v>1995</v>
      </c>
      <c r="G7" s="20" t="s">
        <v>36</v>
      </c>
      <c r="H7" s="20" t="s">
        <v>37</v>
      </c>
      <c r="I7" s="21" t="s">
        <v>19</v>
      </c>
      <c r="J7" s="21">
        <v>1987</v>
      </c>
      <c r="K7" s="22">
        <v>0.03039351851475658</v>
      </c>
      <c r="L7" s="23">
        <v>15.827113482537818</v>
      </c>
      <c r="M7" s="24">
        <v>0.0026326131238420597</v>
      </c>
      <c r="N7" s="21" t="s">
        <v>34</v>
      </c>
      <c r="O7" s="21">
        <v>2</v>
      </c>
      <c r="P7" s="21">
        <v>192</v>
      </c>
    </row>
    <row r="8" spans="1:16" ht="12.75">
      <c r="A8" s="17">
        <v>6</v>
      </c>
      <c r="B8" s="18">
        <v>243</v>
      </c>
      <c r="C8" s="20" t="s">
        <v>38</v>
      </c>
      <c r="D8" s="20" t="s">
        <v>29</v>
      </c>
      <c r="E8" s="21" t="s">
        <v>19</v>
      </c>
      <c r="F8" s="21">
        <v>1988</v>
      </c>
      <c r="G8" s="20" t="s">
        <v>39</v>
      </c>
      <c r="H8" s="20" t="s">
        <v>29</v>
      </c>
      <c r="I8" s="21" t="s">
        <v>19</v>
      </c>
      <c r="J8" s="21">
        <v>1973</v>
      </c>
      <c r="K8" s="22">
        <v>0.031064814815181307</v>
      </c>
      <c r="L8" s="23">
        <v>15.485096870160085</v>
      </c>
      <c r="M8" s="24">
        <v>0.0026907591871096845</v>
      </c>
      <c r="N8" s="21" t="s">
        <v>34</v>
      </c>
      <c r="O8" s="21">
        <v>3</v>
      </c>
      <c r="P8" s="21">
        <v>190</v>
      </c>
    </row>
    <row r="9" spans="1:16" ht="12.75">
      <c r="A9" s="17">
        <v>7</v>
      </c>
      <c r="B9" s="18">
        <v>198</v>
      </c>
      <c r="C9" s="19" t="s">
        <v>40</v>
      </c>
      <c r="D9" s="20" t="s">
        <v>37</v>
      </c>
      <c r="E9" s="21" t="s">
        <v>19</v>
      </c>
      <c r="F9" s="21">
        <v>1971</v>
      </c>
      <c r="G9" s="19" t="s">
        <v>41</v>
      </c>
      <c r="H9" s="20" t="s">
        <v>42</v>
      </c>
      <c r="I9" s="21" t="s">
        <v>19</v>
      </c>
      <c r="J9" s="21">
        <v>1967</v>
      </c>
      <c r="K9" s="22">
        <v>0.03138888888497604</v>
      </c>
      <c r="L9" s="23">
        <v>15.325221240848451</v>
      </c>
      <c r="M9" s="24">
        <v>0.0027188296998679985</v>
      </c>
      <c r="N9" s="21" t="s">
        <v>43</v>
      </c>
      <c r="O9" s="21">
        <v>1</v>
      </c>
      <c r="P9" s="21">
        <v>188</v>
      </c>
    </row>
    <row r="10" spans="1:16" ht="12.75">
      <c r="A10" s="17">
        <v>8</v>
      </c>
      <c r="B10" s="18">
        <v>264</v>
      </c>
      <c r="C10" s="20" t="s">
        <v>44</v>
      </c>
      <c r="D10" s="20" t="s">
        <v>18</v>
      </c>
      <c r="E10" s="21" t="s">
        <v>19</v>
      </c>
      <c r="F10" s="21">
        <v>1991</v>
      </c>
      <c r="G10" s="20" t="s">
        <v>45</v>
      </c>
      <c r="H10" s="20" t="s">
        <v>29</v>
      </c>
      <c r="I10" s="21" t="s">
        <v>19</v>
      </c>
      <c r="J10" s="21">
        <v>1980</v>
      </c>
      <c r="K10" s="22">
        <v>0.03170138888526708</v>
      </c>
      <c r="L10" s="23">
        <v>15.174151151788378</v>
      </c>
      <c r="M10" s="24">
        <v>0.0027458976946961523</v>
      </c>
      <c r="N10" s="21" t="s">
        <v>34</v>
      </c>
      <c r="O10" s="21">
        <v>4</v>
      </c>
      <c r="P10" s="21">
        <v>186</v>
      </c>
    </row>
    <row r="11" spans="1:16" ht="12.75">
      <c r="A11" s="17">
        <v>9</v>
      </c>
      <c r="B11" s="18">
        <v>262</v>
      </c>
      <c r="C11" s="20" t="s">
        <v>46</v>
      </c>
      <c r="D11" s="20" t="s">
        <v>18</v>
      </c>
      <c r="E11" s="21" t="s">
        <v>19</v>
      </c>
      <c r="F11" s="21">
        <v>1990</v>
      </c>
      <c r="G11" s="20" t="s">
        <v>47</v>
      </c>
      <c r="H11" s="20" t="s">
        <v>18</v>
      </c>
      <c r="I11" s="21" t="s">
        <v>19</v>
      </c>
      <c r="J11" s="21">
        <v>1975</v>
      </c>
      <c r="K11" s="22">
        <v>0.031793981477676425</v>
      </c>
      <c r="L11" s="23">
        <v>15.129959958126712</v>
      </c>
      <c r="M11" s="24">
        <v>0.0027539178412885603</v>
      </c>
      <c r="N11" s="21" t="s">
        <v>34</v>
      </c>
      <c r="O11" s="21">
        <v>5</v>
      </c>
      <c r="P11" s="21">
        <v>184</v>
      </c>
    </row>
    <row r="12" spans="1:16" ht="12.75">
      <c r="A12" s="17">
        <v>10</v>
      </c>
      <c r="B12" s="18">
        <v>257</v>
      </c>
      <c r="C12" s="20" t="s">
        <v>48</v>
      </c>
      <c r="D12" s="20" t="s">
        <v>18</v>
      </c>
      <c r="E12" s="21" t="s">
        <v>19</v>
      </c>
      <c r="F12" s="21">
        <v>1997</v>
      </c>
      <c r="G12" s="20" t="s">
        <v>49</v>
      </c>
      <c r="H12" s="20" t="s">
        <v>50</v>
      </c>
      <c r="I12" s="21" t="s">
        <v>19</v>
      </c>
      <c r="J12" s="21">
        <v>1986</v>
      </c>
      <c r="K12" s="22">
        <v>0.03192129629314877</v>
      </c>
      <c r="L12" s="23">
        <v>15.069615665010197</v>
      </c>
      <c r="M12" s="24">
        <v>0.0027649455429318986</v>
      </c>
      <c r="N12" s="21" t="s">
        <v>34</v>
      </c>
      <c r="O12" s="21">
        <v>6</v>
      </c>
      <c r="P12" s="21">
        <v>182</v>
      </c>
    </row>
    <row r="13" spans="1:16" ht="12.75">
      <c r="A13" s="17">
        <v>11</v>
      </c>
      <c r="B13" s="18">
        <v>260</v>
      </c>
      <c r="C13" s="20" t="s">
        <v>51</v>
      </c>
      <c r="D13" s="20" t="s">
        <v>18</v>
      </c>
      <c r="E13" s="21" t="s">
        <v>19</v>
      </c>
      <c r="F13" s="21">
        <v>1966</v>
      </c>
      <c r="G13" s="20" t="s">
        <v>52</v>
      </c>
      <c r="H13" s="20" t="s">
        <v>53</v>
      </c>
      <c r="I13" s="21" t="s">
        <v>19</v>
      </c>
      <c r="J13" s="21">
        <v>1966</v>
      </c>
      <c r="K13" s="22">
        <v>0.03212962962425081</v>
      </c>
      <c r="L13" s="23">
        <v>14.971902019797511</v>
      </c>
      <c r="M13" s="24">
        <v>0.0027829908726072594</v>
      </c>
      <c r="N13" s="21" t="s">
        <v>43</v>
      </c>
      <c r="O13" s="21">
        <v>2</v>
      </c>
      <c r="P13" s="21">
        <v>180</v>
      </c>
    </row>
    <row r="14" spans="1:16" ht="12.75">
      <c r="A14" s="17">
        <v>12</v>
      </c>
      <c r="B14" s="18">
        <v>174</v>
      </c>
      <c r="C14" s="19" t="s">
        <v>54</v>
      </c>
      <c r="D14" s="20" t="s">
        <v>42</v>
      </c>
      <c r="E14" s="21" t="s">
        <v>55</v>
      </c>
      <c r="F14" s="21">
        <v>1982</v>
      </c>
      <c r="G14" s="19" t="s">
        <v>56</v>
      </c>
      <c r="H14" s="20" t="s">
        <v>42</v>
      </c>
      <c r="I14" s="21" t="s">
        <v>19</v>
      </c>
      <c r="J14" s="21">
        <v>1994</v>
      </c>
      <c r="K14" s="22">
        <v>0.03224537037021946</v>
      </c>
      <c r="L14" s="23">
        <v>14.918162239840099</v>
      </c>
      <c r="M14" s="24">
        <v>0.002793016056320439</v>
      </c>
      <c r="N14" s="21" t="s">
        <v>57</v>
      </c>
      <c r="O14" s="21" t="s">
        <v>22</v>
      </c>
      <c r="P14" s="21">
        <v>178</v>
      </c>
    </row>
    <row r="15" spans="1:16" ht="12.75">
      <c r="A15" s="17">
        <v>13</v>
      </c>
      <c r="B15" s="18">
        <v>61</v>
      </c>
      <c r="C15" s="20" t="s">
        <v>58</v>
      </c>
      <c r="D15" s="20" t="s">
        <v>59</v>
      </c>
      <c r="E15" s="21" t="s">
        <v>19</v>
      </c>
      <c r="F15" s="21">
        <v>1980</v>
      </c>
      <c r="G15" s="20" t="s">
        <v>60</v>
      </c>
      <c r="H15" s="20" t="s">
        <v>59</v>
      </c>
      <c r="I15" s="21" t="s">
        <v>19</v>
      </c>
      <c r="J15" s="21">
        <v>1975</v>
      </c>
      <c r="K15" s="22">
        <v>0.03230324073956581</v>
      </c>
      <c r="L15" s="23">
        <v>14.891436761559186</v>
      </c>
      <c r="M15" s="24">
        <v>0.002798028647861915</v>
      </c>
      <c r="N15" s="21" t="s">
        <v>34</v>
      </c>
      <c r="O15" s="21">
        <v>7</v>
      </c>
      <c r="P15" s="21">
        <v>176</v>
      </c>
    </row>
    <row r="16" spans="1:16" ht="12.75">
      <c r="A16" s="17">
        <v>14</v>
      </c>
      <c r="B16" s="18">
        <v>244</v>
      </c>
      <c r="C16" s="20" t="s">
        <v>61</v>
      </c>
      <c r="D16" s="20" t="s">
        <v>29</v>
      </c>
      <c r="E16" s="21" t="s">
        <v>19</v>
      </c>
      <c r="F16" s="21">
        <v>1986</v>
      </c>
      <c r="G16" s="20" t="s">
        <v>62</v>
      </c>
      <c r="H16" s="20" t="s">
        <v>29</v>
      </c>
      <c r="I16" s="21" t="s">
        <v>19</v>
      </c>
      <c r="J16" s="21">
        <v>1979</v>
      </c>
      <c r="K16" s="22">
        <v>0.03233796296262881</v>
      </c>
      <c r="L16" s="23">
        <v>14.875447387412123</v>
      </c>
      <c r="M16" s="24">
        <v>0.002801036202912846</v>
      </c>
      <c r="N16" s="21" t="s">
        <v>34</v>
      </c>
      <c r="O16" s="21">
        <v>8</v>
      </c>
      <c r="P16" s="21">
        <v>174</v>
      </c>
    </row>
    <row r="17" spans="1:16" ht="12.75">
      <c r="A17" s="17">
        <v>15</v>
      </c>
      <c r="B17" s="18">
        <v>142</v>
      </c>
      <c r="C17" s="20" t="s">
        <v>63</v>
      </c>
      <c r="D17" s="20" t="s">
        <v>64</v>
      </c>
      <c r="E17" s="21" t="s">
        <v>19</v>
      </c>
      <c r="F17" s="21">
        <v>1972</v>
      </c>
      <c r="G17" s="20" t="s">
        <v>65</v>
      </c>
      <c r="H17" s="20" t="s">
        <v>64</v>
      </c>
      <c r="I17" s="21" t="s">
        <v>19</v>
      </c>
      <c r="J17" s="21">
        <v>1964</v>
      </c>
      <c r="K17" s="22">
        <v>0.03267361110920319</v>
      </c>
      <c r="L17" s="23">
        <v>14.722635495014856</v>
      </c>
      <c r="M17" s="24">
        <v>0.0028301092342315455</v>
      </c>
      <c r="N17" s="21" t="s">
        <v>43</v>
      </c>
      <c r="O17" s="21">
        <v>3</v>
      </c>
      <c r="P17" s="21">
        <v>172</v>
      </c>
    </row>
    <row r="18" spans="1:16" ht="12.75">
      <c r="A18" s="17">
        <v>16</v>
      </c>
      <c r="B18" s="18">
        <v>160</v>
      </c>
      <c r="C18" s="20" t="s">
        <v>66</v>
      </c>
      <c r="D18" s="20" t="s">
        <v>42</v>
      </c>
      <c r="E18" s="21" t="s">
        <v>19</v>
      </c>
      <c r="F18" s="21">
        <v>1972</v>
      </c>
      <c r="G18" s="20" t="s">
        <v>67</v>
      </c>
      <c r="H18" s="20" t="s">
        <v>42</v>
      </c>
      <c r="I18" s="21" t="s">
        <v>19</v>
      </c>
      <c r="J18" s="21">
        <v>1986</v>
      </c>
      <c r="K18" s="22">
        <v>0.03284722221724223</v>
      </c>
      <c r="L18" s="23">
        <v>14.644820298203397</v>
      </c>
      <c r="M18" s="24">
        <v>0.002845147008855975</v>
      </c>
      <c r="N18" s="21" t="s">
        <v>34</v>
      </c>
      <c r="O18" s="21">
        <v>9</v>
      </c>
      <c r="P18" s="21">
        <v>170</v>
      </c>
    </row>
    <row r="19" spans="1:16" ht="12.75">
      <c r="A19" s="17">
        <v>17</v>
      </c>
      <c r="B19" s="18">
        <v>62</v>
      </c>
      <c r="C19" s="20" t="s">
        <v>68</v>
      </c>
      <c r="D19" s="20" t="s">
        <v>69</v>
      </c>
      <c r="E19" s="21" t="s">
        <v>19</v>
      </c>
      <c r="F19" s="21">
        <v>1970</v>
      </c>
      <c r="G19" s="20" t="s">
        <v>70</v>
      </c>
      <c r="H19" s="20" t="s">
        <v>69</v>
      </c>
      <c r="I19" s="21" t="s">
        <v>19</v>
      </c>
      <c r="J19" s="21">
        <v>1963</v>
      </c>
      <c r="K19" s="22">
        <v>0.03290509258658858</v>
      </c>
      <c r="L19" s="23">
        <v>14.619064371292152</v>
      </c>
      <c r="M19" s="24">
        <v>0.002850159600397452</v>
      </c>
      <c r="N19" s="21" t="s">
        <v>43</v>
      </c>
      <c r="O19" s="21">
        <v>4</v>
      </c>
      <c r="P19" s="21">
        <v>168</v>
      </c>
    </row>
    <row r="20" spans="1:16" ht="12.75">
      <c r="A20" s="17">
        <v>18</v>
      </c>
      <c r="B20" s="18">
        <v>350</v>
      </c>
      <c r="C20" s="20" t="s">
        <v>71</v>
      </c>
      <c r="D20" s="20" t="s">
        <v>72</v>
      </c>
      <c r="E20" s="21" t="s">
        <v>19</v>
      </c>
      <c r="F20" s="21">
        <v>1976</v>
      </c>
      <c r="G20" s="20" t="s">
        <v>73</v>
      </c>
      <c r="H20" s="20" t="s">
        <v>72</v>
      </c>
      <c r="I20" s="21" t="s">
        <v>19</v>
      </c>
      <c r="J20" s="21">
        <v>1976</v>
      </c>
      <c r="K20" s="22">
        <v>0.03300925925577758</v>
      </c>
      <c r="L20" s="23">
        <v>14.572931277834428</v>
      </c>
      <c r="M20" s="24">
        <v>0.002859182265550245</v>
      </c>
      <c r="N20" s="21" t="s">
        <v>34</v>
      </c>
      <c r="O20" s="21">
        <v>10</v>
      </c>
      <c r="P20" s="21">
        <v>166</v>
      </c>
    </row>
    <row r="21" spans="1:16" ht="12.75">
      <c r="A21" s="17">
        <v>19</v>
      </c>
      <c r="B21" s="18">
        <v>57</v>
      </c>
      <c r="C21" s="20" t="s">
        <v>74</v>
      </c>
      <c r="D21" s="20" t="s">
        <v>75</v>
      </c>
      <c r="E21" s="21" t="s">
        <v>19</v>
      </c>
      <c r="F21" s="21">
        <v>1976</v>
      </c>
      <c r="G21" s="20" t="s">
        <v>76</v>
      </c>
      <c r="H21" s="20" t="s">
        <v>75</v>
      </c>
      <c r="I21" s="21" t="s">
        <v>19</v>
      </c>
      <c r="J21" s="21">
        <v>1969</v>
      </c>
      <c r="K21" s="22">
        <v>0.03311342592496658</v>
      </c>
      <c r="L21" s="23">
        <v>14.527088431039537</v>
      </c>
      <c r="M21" s="24">
        <v>0.002868204930703038</v>
      </c>
      <c r="N21" s="21" t="s">
        <v>34</v>
      </c>
      <c r="O21" s="21">
        <v>11</v>
      </c>
      <c r="P21" s="21">
        <v>164</v>
      </c>
    </row>
    <row r="22" spans="1:16" ht="12.75">
      <c r="A22" s="17">
        <v>20</v>
      </c>
      <c r="B22" s="18">
        <v>245</v>
      </c>
      <c r="C22" s="20" t="s">
        <v>77</v>
      </c>
      <c r="D22" s="20" t="s">
        <v>29</v>
      </c>
      <c r="E22" s="21" t="s">
        <v>19</v>
      </c>
      <c r="F22" s="21">
        <v>1966</v>
      </c>
      <c r="G22" s="20" t="s">
        <v>78</v>
      </c>
      <c r="H22" s="20" t="s">
        <v>29</v>
      </c>
      <c r="I22" s="21" t="s">
        <v>19</v>
      </c>
      <c r="J22" s="21">
        <v>1964</v>
      </c>
      <c r="K22" s="22">
        <v>0.03332175925606862</v>
      </c>
      <c r="L22" s="23">
        <v>14.4362625925598</v>
      </c>
      <c r="M22" s="24">
        <v>0.002886250260378399</v>
      </c>
      <c r="N22" s="21" t="s">
        <v>43</v>
      </c>
      <c r="O22" s="21">
        <v>5</v>
      </c>
      <c r="P22" s="21">
        <v>162</v>
      </c>
    </row>
    <row r="23" spans="1:16" ht="12.75">
      <c r="A23" s="17">
        <v>21</v>
      </c>
      <c r="B23" s="18">
        <v>242</v>
      </c>
      <c r="C23" s="20" t="s">
        <v>79</v>
      </c>
      <c r="D23" s="20" t="s">
        <v>80</v>
      </c>
      <c r="E23" s="21" t="s">
        <v>19</v>
      </c>
      <c r="F23" s="21">
        <v>1967</v>
      </c>
      <c r="G23" s="20" t="s">
        <v>81</v>
      </c>
      <c r="H23" s="20" t="s">
        <v>82</v>
      </c>
      <c r="I23" s="21" t="s">
        <v>19</v>
      </c>
      <c r="J23" s="21">
        <v>1967</v>
      </c>
      <c r="K23" s="22">
        <v>0.03343749999476131</v>
      </c>
      <c r="L23" s="23">
        <v>14.38629283714488</v>
      </c>
      <c r="M23" s="24">
        <v>0.0028962754434613525</v>
      </c>
      <c r="N23" s="21" t="s">
        <v>43</v>
      </c>
      <c r="O23" s="21">
        <v>6</v>
      </c>
      <c r="P23" s="21">
        <v>160</v>
      </c>
    </row>
    <row r="24" spans="1:16" ht="12.75">
      <c r="A24" s="17">
        <v>22</v>
      </c>
      <c r="B24" s="18">
        <v>351</v>
      </c>
      <c r="C24" s="20" t="s">
        <v>83</v>
      </c>
      <c r="D24" s="20" t="s">
        <v>72</v>
      </c>
      <c r="E24" s="21" t="s">
        <v>19</v>
      </c>
      <c r="F24" s="21">
        <v>1980</v>
      </c>
      <c r="G24" s="20" t="s">
        <v>84</v>
      </c>
      <c r="H24" s="20" t="s">
        <v>72</v>
      </c>
      <c r="I24" s="21" t="s">
        <v>19</v>
      </c>
      <c r="J24" s="21">
        <v>1975</v>
      </c>
      <c r="K24" s="22">
        <v>0.033564814810233656</v>
      </c>
      <c r="L24" s="23">
        <v>14.331724139887127</v>
      </c>
      <c r="M24" s="24">
        <v>0.002907303145104691</v>
      </c>
      <c r="N24" s="21" t="s">
        <v>34</v>
      </c>
      <c r="O24" s="21">
        <v>12</v>
      </c>
      <c r="P24" s="21">
        <v>158</v>
      </c>
    </row>
    <row r="25" spans="1:16" ht="12.75">
      <c r="A25" s="17">
        <v>23</v>
      </c>
      <c r="B25" s="18">
        <v>197</v>
      </c>
      <c r="C25" s="20" t="s">
        <v>85</v>
      </c>
      <c r="D25" s="20" t="s">
        <v>37</v>
      </c>
      <c r="E25" s="21" t="s">
        <v>19</v>
      </c>
      <c r="F25" s="21">
        <v>1978</v>
      </c>
      <c r="G25" s="20" t="s">
        <v>86</v>
      </c>
      <c r="H25" s="20" t="s">
        <v>87</v>
      </c>
      <c r="I25" s="21" t="s">
        <v>19</v>
      </c>
      <c r="J25" s="21">
        <v>1981</v>
      </c>
      <c r="K25" s="22">
        <v>0.033599537033296656</v>
      </c>
      <c r="L25" s="23">
        <v>14.316913539313395</v>
      </c>
      <c r="M25" s="24">
        <v>0.0029103107001556224</v>
      </c>
      <c r="N25" s="21" t="s">
        <v>34</v>
      </c>
      <c r="O25" s="21">
        <v>13</v>
      </c>
      <c r="P25" s="21">
        <v>156</v>
      </c>
    </row>
    <row r="26" spans="1:16" ht="12.75">
      <c r="A26" s="17">
        <v>24</v>
      </c>
      <c r="B26" s="18">
        <v>263</v>
      </c>
      <c r="C26" s="20" t="s">
        <v>88</v>
      </c>
      <c r="D26" s="20" t="s">
        <v>18</v>
      </c>
      <c r="E26" s="21" t="s">
        <v>19</v>
      </c>
      <c r="F26" s="21">
        <v>1987</v>
      </c>
      <c r="G26" s="20" t="s">
        <v>89</v>
      </c>
      <c r="H26" s="20" t="s">
        <v>18</v>
      </c>
      <c r="I26" s="21" t="s">
        <v>19</v>
      </c>
      <c r="J26" s="21">
        <v>1981</v>
      </c>
      <c r="K26" s="22">
        <v>0.033634259256359655</v>
      </c>
      <c r="L26" s="23">
        <v>14.30213351809465</v>
      </c>
      <c r="M26" s="24">
        <v>0.002913318255206553</v>
      </c>
      <c r="N26" s="21" t="s">
        <v>34</v>
      </c>
      <c r="O26" s="21">
        <v>14</v>
      </c>
      <c r="P26" s="21">
        <v>154</v>
      </c>
    </row>
    <row r="27" spans="1:16" ht="12.75">
      <c r="A27" s="17">
        <v>25</v>
      </c>
      <c r="B27" s="18">
        <v>90</v>
      </c>
      <c r="C27" s="20" t="s">
        <v>90</v>
      </c>
      <c r="D27" s="20" t="s">
        <v>50</v>
      </c>
      <c r="E27" s="21" t="s">
        <v>19</v>
      </c>
      <c r="F27" s="21">
        <v>1978</v>
      </c>
      <c r="G27" s="20" t="s">
        <v>91</v>
      </c>
      <c r="H27" s="20" t="s">
        <v>50</v>
      </c>
      <c r="I27" s="21" t="s">
        <v>19</v>
      </c>
      <c r="J27" s="21">
        <v>1984</v>
      </c>
      <c r="K27" s="22">
        <v>0.033657407402643</v>
      </c>
      <c r="L27" s="23">
        <v>14.292297113439941</v>
      </c>
      <c r="M27" s="24">
        <v>0.0029153232916970984</v>
      </c>
      <c r="N27" s="21" t="s">
        <v>34</v>
      </c>
      <c r="O27" s="21">
        <v>15</v>
      </c>
      <c r="P27" s="21">
        <v>152</v>
      </c>
    </row>
    <row r="28" spans="1:16" ht="12.75">
      <c r="A28" s="17">
        <v>26</v>
      </c>
      <c r="B28" s="18">
        <v>112</v>
      </c>
      <c r="C28" s="20" t="s">
        <v>92</v>
      </c>
      <c r="D28" s="20" t="s">
        <v>82</v>
      </c>
      <c r="E28" s="21" t="s">
        <v>19</v>
      </c>
      <c r="F28" s="21">
        <v>1979</v>
      </c>
      <c r="G28" s="20" t="s">
        <v>93</v>
      </c>
      <c r="H28" s="20" t="s">
        <v>82</v>
      </c>
      <c r="I28" s="21" t="s">
        <v>19</v>
      </c>
      <c r="J28" s="21">
        <v>1961</v>
      </c>
      <c r="K28" s="22">
        <v>0.03368055555620231</v>
      </c>
      <c r="L28" s="23">
        <v>14.282474226529864</v>
      </c>
      <c r="M28" s="24">
        <v>0.0029173283288178703</v>
      </c>
      <c r="N28" s="21" t="s">
        <v>43</v>
      </c>
      <c r="O28" s="21">
        <v>7</v>
      </c>
      <c r="P28" s="21">
        <v>150</v>
      </c>
    </row>
    <row r="29" spans="1:16" ht="12.75">
      <c r="A29" s="17">
        <v>27</v>
      </c>
      <c r="B29" s="18">
        <v>145</v>
      </c>
      <c r="C29" s="20" t="s">
        <v>94</v>
      </c>
      <c r="D29" s="20" t="s">
        <v>42</v>
      </c>
      <c r="E29" s="21" t="s">
        <v>19</v>
      </c>
      <c r="F29" s="21">
        <v>1986</v>
      </c>
      <c r="G29" s="20" t="s">
        <v>95</v>
      </c>
      <c r="H29" s="20" t="s">
        <v>96</v>
      </c>
      <c r="I29" s="21" t="s">
        <v>19</v>
      </c>
      <c r="J29" s="21">
        <v>1968</v>
      </c>
      <c r="K29" s="22">
        <v>0.03381944444117835</v>
      </c>
      <c r="L29" s="23">
        <v>14.223819303221708</v>
      </c>
      <c r="M29" s="24">
        <v>0.0029293585483913683</v>
      </c>
      <c r="N29" s="21" t="s">
        <v>34</v>
      </c>
      <c r="O29" s="21">
        <v>16</v>
      </c>
      <c r="P29" s="21">
        <v>148</v>
      </c>
    </row>
    <row r="30" spans="1:16" ht="12.75">
      <c r="A30" s="17">
        <v>28</v>
      </c>
      <c r="B30" s="18">
        <v>106</v>
      </c>
      <c r="C30" s="19" t="s">
        <v>97</v>
      </c>
      <c r="D30" s="20" t="s">
        <v>82</v>
      </c>
      <c r="E30" s="21" t="s">
        <v>55</v>
      </c>
      <c r="F30" s="21">
        <v>1968</v>
      </c>
      <c r="G30" s="19" t="s">
        <v>98</v>
      </c>
      <c r="H30" s="20" t="s">
        <v>82</v>
      </c>
      <c r="I30" s="21" t="s">
        <v>19</v>
      </c>
      <c r="J30" s="21">
        <v>1972</v>
      </c>
      <c r="K30" s="22">
        <v>0.03390046295680804</v>
      </c>
      <c r="L30" s="23">
        <v>14.189825881715924</v>
      </c>
      <c r="M30" s="24">
        <v>0.0029363761764233903</v>
      </c>
      <c r="N30" s="21" t="s">
        <v>99</v>
      </c>
      <c r="O30" s="21" t="s">
        <v>22</v>
      </c>
      <c r="P30" s="21">
        <v>146</v>
      </c>
    </row>
    <row r="31" spans="1:16" ht="12.75">
      <c r="A31" s="17">
        <v>29</v>
      </c>
      <c r="B31" s="18">
        <v>200</v>
      </c>
      <c r="C31" s="20" t="s">
        <v>100</v>
      </c>
      <c r="D31" s="20" t="s">
        <v>32</v>
      </c>
      <c r="E31" s="21" t="s">
        <v>19</v>
      </c>
      <c r="F31" s="21">
        <v>1982</v>
      </c>
      <c r="G31" s="20" t="s">
        <v>101</v>
      </c>
      <c r="H31" s="20" t="s">
        <v>32</v>
      </c>
      <c r="I31" s="21" t="s">
        <v>19</v>
      </c>
      <c r="J31" s="21">
        <v>1976</v>
      </c>
      <c r="K31" s="22">
        <v>0.033958333333430346</v>
      </c>
      <c r="L31" s="23">
        <v>14.165644171738672</v>
      </c>
      <c r="M31" s="24">
        <v>0.0029413887685950926</v>
      </c>
      <c r="N31" s="21" t="s">
        <v>34</v>
      </c>
      <c r="O31" s="21">
        <v>17</v>
      </c>
      <c r="P31" s="21">
        <v>144</v>
      </c>
    </row>
    <row r="32" spans="1:16" ht="12.75">
      <c r="A32" s="17">
        <v>30</v>
      </c>
      <c r="B32" s="18">
        <v>101</v>
      </c>
      <c r="C32" s="19" t="s">
        <v>102</v>
      </c>
      <c r="D32" s="20" t="s">
        <v>82</v>
      </c>
      <c r="E32" s="21" t="s">
        <v>55</v>
      </c>
      <c r="F32" s="21">
        <v>1986</v>
      </c>
      <c r="G32" s="19" t="s">
        <v>103</v>
      </c>
      <c r="H32" s="20" t="s">
        <v>82</v>
      </c>
      <c r="I32" s="21" t="s">
        <v>19</v>
      </c>
      <c r="J32" s="21">
        <v>1978</v>
      </c>
      <c r="K32" s="22">
        <v>0.03405092592583969</v>
      </c>
      <c r="L32" s="23">
        <v>14.12712440520233</v>
      </c>
      <c r="M32" s="24">
        <v>0.0029494089151875006</v>
      </c>
      <c r="N32" s="21" t="s">
        <v>104</v>
      </c>
      <c r="O32" s="21" t="s">
        <v>22</v>
      </c>
      <c r="P32" s="21">
        <v>142</v>
      </c>
    </row>
    <row r="33" spans="1:16" ht="12.75">
      <c r="A33" s="17">
        <v>31</v>
      </c>
      <c r="B33" s="18">
        <v>391</v>
      </c>
      <c r="C33" s="20" t="s">
        <v>105</v>
      </c>
      <c r="D33" s="20" t="s">
        <v>106</v>
      </c>
      <c r="E33" s="21" t="s">
        <v>19</v>
      </c>
      <c r="F33" s="21">
        <v>1980</v>
      </c>
      <c r="G33" s="20" t="s">
        <v>107</v>
      </c>
      <c r="H33" s="20" t="s">
        <v>106</v>
      </c>
      <c r="I33" s="21" t="s">
        <v>19</v>
      </c>
      <c r="J33" s="21">
        <v>1984</v>
      </c>
      <c r="K33" s="22">
        <v>0.03409722221840639</v>
      </c>
      <c r="L33" s="23">
        <v>14.107942975102247</v>
      </c>
      <c r="M33" s="24">
        <v>0.0029534189881685914</v>
      </c>
      <c r="N33" s="21" t="s">
        <v>34</v>
      </c>
      <c r="O33" s="21">
        <v>18</v>
      </c>
      <c r="P33" s="21">
        <v>140</v>
      </c>
    </row>
    <row r="34" spans="1:16" ht="12.75">
      <c r="A34" s="17">
        <v>32</v>
      </c>
      <c r="B34" s="18">
        <v>226</v>
      </c>
      <c r="C34" s="19" t="s">
        <v>108</v>
      </c>
      <c r="D34" s="20" t="s">
        <v>109</v>
      </c>
      <c r="E34" s="21" t="s">
        <v>55</v>
      </c>
      <c r="F34" s="21">
        <v>1978</v>
      </c>
      <c r="G34" s="19" t="s">
        <v>110</v>
      </c>
      <c r="H34" s="20" t="s">
        <v>111</v>
      </c>
      <c r="I34" s="21" t="s">
        <v>19</v>
      </c>
      <c r="J34" s="21">
        <v>1965</v>
      </c>
      <c r="K34" s="22">
        <v>0.03446759258804377</v>
      </c>
      <c r="L34" s="23">
        <v>13.956346543144761</v>
      </c>
      <c r="M34" s="24">
        <v>0.002985499574538222</v>
      </c>
      <c r="N34" s="21" t="s">
        <v>112</v>
      </c>
      <c r="O34" s="21">
        <v>1</v>
      </c>
      <c r="P34" s="21">
        <v>138</v>
      </c>
    </row>
    <row r="35" spans="1:16" ht="12.75">
      <c r="A35" s="17">
        <v>33</v>
      </c>
      <c r="B35" s="18">
        <v>158</v>
      </c>
      <c r="C35" s="20" t="s">
        <v>113</v>
      </c>
      <c r="D35" s="20" t="s">
        <v>42</v>
      </c>
      <c r="E35" s="21" t="s">
        <v>19</v>
      </c>
      <c r="F35" s="21">
        <v>1970</v>
      </c>
      <c r="G35" s="20" t="s">
        <v>114</v>
      </c>
      <c r="H35" s="20" t="s">
        <v>42</v>
      </c>
      <c r="I35" s="21" t="s">
        <v>19</v>
      </c>
      <c r="J35" s="21">
        <v>1995</v>
      </c>
      <c r="K35" s="22">
        <v>0.03460648148029577</v>
      </c>
      <c r="L35" s="23">
        <v>13.900334448636798</v>
      </c>
      <c r="M35" s="24">
        <v>0.0029975297947419464</v>
      </c>
      <c r="N35" s="21" t="s">
        <v>34</v>
      </c>
      <c r="O35" s="21">
        <v>19</v>
      </c>
      <c r="P35" s="21">
        <v>136</v>
      </c>
    </row>
    <row r="36" spans="1:16" ht="12.75">
      <c r="A36" s="17">
        <v>34</v>
      </c>
      <c r="B36" s="18">
        <v>7</v>
      </c>
      <c r="C36" s="20" t="s">
        <v>115</v>
      </c>
      <c r="D36" s="20" t="s">
        <v>27</v>
      </c>
      <c r="E36" s="21" t="s">
        <v>19</v>
      </c>
      <c r="F36" s="21">
        <v>1974</v>
      </c>
      <c r="G36" s="20" t="s">
        <v>116</v>
      </c>
      <c r="H36" s="20" t="s">
        <v>27</v>
      </c>
      <c r="I36" s="21" t="s">
        <v>19</v>
      </c>
      <c r="J36" s="21">
        <v>1982</v>
      </c>
      <c r="K36" s="22">
        <v>0.034687499995925464</v>
      </c>
      <c r="L36" s="23">
        <v>13.867867869496843</v>
      </c>
      <c r="M36" s="24">
        <v>0.0030045474227739684</v>
      </c>
      <c r="N36" s="21" t="s">
        <v>34</v>
      </c>
      <c r="O36" s="21">
        <v>20</v>
      </c>
      <c r="P36" s="21">
        <v>134</v>
      </c>
    </row>
    <row r="37" spans="1:16" ht="12.75">
      <c r="A37" s="17">
        <v>35</v>
      </c>
      <c r="B37" s="18">
        <v>229</v>
      </c>
      <c r="C37" s="20" t="s">
        <v>117</v>
      </c>
      <c r="D37" s="20" t="s">
        <v>118</v>
      </c>
      <c r="E37" s="21" t="s">
        <v>55</v>
      </c>
      <c r="F37" s="21">
        <v>1986</v>
      </c>
      <c r="G37" s="20" t="s">
        <v>119</v>
      </c>
      <c r="H37" s="20" t="s">
        <v>109</v>
      </c>
      <c r="I37" s="21" t="s">
        <v>19</v>
      </c>
      <c r="J37" s="21">
        <v>1983</v>
      </c>
      <c r="K37" s="22">
        <v>0.03471064814220881</v>
      </c>
      <c r="L37" s="23">
        <v>13.858619542217964</v>
      </c>
      <c r="M37" s="24">
        <v>0.0030065524592645136</v>
      </c>
      <c r="N37" s="21" t="s">
        <v>112</v>
      </c>
      <c r="O37" s="21">
        <v>2</v>
      </c>
      <c r="P37" s="21">
        <v>132</v>
      </c>
    </row>
    <row r="38" spans="1:16" ht="12.75">
      <c r="A38" s="17">
        <v>36</v>
      </c>
      <c r="B38" s="18">
        <v>126</v>
      </c>
      <c r="C38" s="20" t="s">
        <v>120</v>
      </c>
      <c r="D38" s="20" t="s">
        <v>121</v>
      </c>
      <c r="E38" s="21" t="s">
        <v>19</v>
      </c>
      <c r="F38" s="21">
        <v>1977</v>
      </c>
      <c r="G38" s="20" t="s">
        <v>122</v>
      </c>
      <c r="H38" s="20" t="s">
        <v>121</v>
      </c>
      <c r="I38" s="21" t="s">
        <v>19</v>
      </c>
      <c r="J38" s="21">
        <v>1976</v>
      </c>
      <c r="K38" s="22">
        <v>0.034733796295768116</v>
      </c>
      <c r="L38" s="23">
        <v>13.849383539030995</v>
      </c>
      <c r="M38" s="24">
        <v>0.003008557496385285</v>
      </c>
      <c r="N38" s="21" t="s">
        <v>34</v>
      </c>
      <c r="O38" s="21">
        <v>21</v>
      </c>
      <c r="P38" s="21">
        <v>130</v>
      </c>
    </row>
    <row r="39" spans="1:16" ht="12.75">
      <c r="A39" s="17">
        <v>37</v>
      </c>
      <c r="B39" s="18">
        <v>179</v>
      </c>
      <c r="C39" s="20" t="s">
        <v>123</v>
      </c>
      <c r="D39" s="20" t="s">
        <v>37</v>
      </c>
      <c r="E39" s="21" t="s">
        <v>19</v>
      </c>
      <c r="F39" s="21">
        <v>1970</v>
      </c>
      <c r="G39" s="20" t="s">
        <v>124</v>
      </c>
      <c r="H39" s="20" t="s">
        <v>37</v>
      </c>
      <c r="I39" s="21" t="s">
        <v>19</v>
      </c>
      <c r="J39" s="21">
        <v>1969</v>
      </c>
      <c r="K39" s="22">
        <v>0.035115740734909195</v>
      </c>
      <c r="L39" s="23">
        <v>13.698747530290722</v>
      </c>
      <c r="M39" s="24">
        <v>0.0030416406006850754</v>
      </c>
      <c r="N39" s="21" t="s">
        <v>43</v>
      </c>
      <c r="O39" s="21">
        <v>8</v>
      </c>
      <c r="P39" s="21">
        <v>128</v>
      </c>
    </row>
    <row r="40" spans="1:16" ht="12.75">
      <c r="A40" s="17">
        <v>38</v>
      </c>
      <c r="B40" s="18">
        <v>89</v>
      </c>
      <c r="C40" s="20" t="s">
        <v>125</v>
      </c>
      <c r="D40" s="20" t="s">
        <v>50</v>
      </c>
      <c r="E40" s="21" t="s">
        <v>19</v>
      </c>
      <c r="F40" s="21">
        <v>1987</v>
      </c>
      <c r="G40" s="20" t="s">
        <v>126</v>
      </c>
      <c r="H40" s="20" t="s">
        <v>50</v>
      </c>
      <c r="I40" s="21" t="s">
        <v>19</v>
      </c>
      <c r="J40" s="21">
        <v>1981</v>
      </c>
      <c r="K40" s="22">
        <v>0.03532407407328719</v>
      </c>
      <c r="L40" s="23">
        <v>13.617955439359712</v>
      </c>
      <c r="M40" s="24">
        <v>0.003059685930990662</v>
      </c>
      <c r="N40" s="21" t="s">
        <v>34</v>
      </c>
      <c r="O40" s="21">
        <v>22</v>
      </c>
      <c r="P40" s="21">
        <v>126</v>
      </c>
    </row>
    <row r="41" spans="1:16" ht="12.75">
      <c r="A41" s="17">
        <v>39</v>
      </c>
      <c r="B41" s="18">
        <v>167</v>
      </c>
      <c r="C41" s="20" t="s">
        <v>127</v>
      </c>
      <c r="D41" s="20" t="s">
        <v>42</v>
      </c>
      <c r="E41" s="21" t="s">
        <v>19</v>
      </c>
      <c r="F41" s="21">
        <v>1982</v>
      </c>
      <c r="G41" s="20" t="s">
        <v>128</v>
      </c>
      <c r="H41" s="20" t="s">
        <v>42</v>
      </c>
      <c r="I41" s="21" t="s">
        <v>19</v>
      </c>
      <c r="J41" s="21">
        <v>1986</v>
      </c>
      <c r="K41" s="22">
        <v>0.03548611111182254</v>
      </c>
      <c r="L41" s="23">
        <v>13.55577299385739</v>
      </c>
      <c r="M41" s="24">
        <v>0.003073721187684932</v>
      </c>
      <c r="N41" s="21" t="s">
        <v>34</v>
      </c>
      <c r="O41" s="21">
        <v>23</v>
      </c>
      <c r="P41" s="21">
        <v>124</v>
      </c>
    </row>
    <row r="42" spans="1:16" ht="12.75">
      <c r="A42" s="17">
        <v>40</v>
      </c>
      <c r="B42" s="18">
        <v>370</v>
      </c>
      <c r="C42" s="20" t="s">
        <v>129</v>
      </c>
      <c r="D42" s="20" t="s">
        <v>130</v>
      </c>
      <c r="E42" s="21" t="s">
        <v>19</v>
      </c>
      <c r="F42" s="21">
        <v>1979</v>
      </c>
      <c r="G42" s="20" t="s">
        <v>131</v>
      </c>
      <c r="H42" s="20" t="s">
        <v>130</v>
      </c>
      <c r="I42" s="21" t="s">
        <v>19</v>
      </c>
      <c r="J42" s="21">
        <v>1979</v>
      </c>
      <c r="K42" s="22">
        <v>0.03559027777373558</v>
      </c>
      <c r="L42" s="23">
        <v>13.516097562510714</v>
      </c>
      <c r="M42" s="24">
        <v>0.003082743852207499</v>
      </c>
      <c r="N42" s="21" t="s">
        <v>34</v>
      </c>
      <c r="O42" s="21">
        <v>24</v>
      </c>
      <c r="P42" s="21">
        <v>122</v>
      </c>
    </row>
    <row r="43" spans="1:16" ht="12.75">
      <c r="A43" s="17">
        <v>41</v>
      </c>
      <c r="B43" s="18">
        <v>70</v>
      </c>
      <c r="C43" s="19" t="s">
        <v>132</v>
      </c>
      <c r="D43" s="20" t="s">
        <v>59</v>
      </c>
      <c r="E43" s="21" t="s">
        <v>55</v>
      </c>
      <c r="F43" s="21">
        <v>1971</v>
      </c>
      <c r="G43" s="19" t="s">
        <v>133</v>
      </c>
      <c r="H43" s="20" t="s">
        <v>59</v>
      </c>
      <c r="I43" s="21" t="s">
        <v>19</v>
      </c>
      <c r="J43" s="21">
        <v>1965</v>
      </c>
      <c r="K43" s="22">
        <v>0.03569444444292458</v>
      </c>
      <c r="L43" s="23">
        <v>13.476653697071889</v>
      </c>
      <c r="M43" s="24">
        <v>0.0030917665173602928</v>
      </c>
      <c r="N43" s="21" t="s">
        <v>134</v>
      </c>
      <c r="O43" s="21">
        <v>1</v>
      </c>
      <c r="P43" s="21">
        <v>120</v>
      </c>
    </row>
    <row r="44" spans="1:16" ht="12.75">
      <c r="A44" s="17">
        <v>42</v>
      </c>
      <c r="B44" s="18">
        <v>135</v>
      </c>
      <c r="C44" s="19" t="s">
        <v>135</v>
      </c>
      <c r="D44" s="20" t="s">
        <v>64</v>
      </c>
      <c r="E44" s="21" t="s">
        <v>19</v>
      </c>
      <c r="F44" s="21">
        <v>1959</v>
      </c>
      <c r="G44" s="19" t="s">
        <v>136</v>
      </c>
      <c r="H44" s="20" t="s">
        <v>64</v>
      </c>
      <c r="I44" s="21" t="s">
        <v>19</v>
      </c>
      <c r="J44" s="21">
        <v>1961</v>
      </c>
      <c r="K44" s="22">
        <v>0.035717592589207925</v>
      </c>
      <c r="L44" s="23">
        <v>13.467919638346887</v>
      </c>
      <c r="M44" s="24">
        <v>0.003093771553850838</v>
      </c>
      <c r="N44" s="21" t="s">
        <v>137</v>
      </c>
      <c r="O44" s="21">
        <v>1</v>
      </c>
      <c r="P44" s="21">
        <v>118</v>
      </c>
    </row>
    <row r="45" spans="1:16" ht="12.75">
      <c r="A45" s="17">
        <v>43</v>
      </c>
      <c r="B45" s="18">
        <v>92</v>
      </c>
      <c r="C45" s="20" t="s">
        <v>138</v>
      </c>
      <c r="D45" s="20" t="s">
        <v>139</v>
      </c>
      <c r="E45" s="21" t="s">
        <v>19</v>
      </c>
      <c r="F45" s="21">
        <v>1980</v>
      </c>
      <c r="G45" s="20" t="s">
        <v>140</v>
      </c>
      <c r="H45" s="20" t="s">
        <v>139</v>
      </c>
      <c r="I45" s="21" t="s">
        <v>19</v>
      </c>
      <c r="J45" s="21">
        <v>1992</v>
      </c>
      <c r="K45" s="22">
        <v>0.03577546295855427</v>
      </c>
      <c r="L45" s="23">
        <v>13.446133938894137</v>
      </c>
      <c r="M45" s="24">
        <v>0.0030987841453923148</v>
      </c>
      <c r="N45" s="21" t="s">
        <v>34</v>
      </c>
      <c r="O45" s="21">
        <v>25</v>
      </c>
      <c r="P45" s="21">
        <v>116</v>
      </c>
    </row>
    <row r="46" spans="1:16" ht="12.75">
      <c r="A46" s="17">
        <v>44</v>
      </c>
      <c r="B46" s="18">
        <v>211</v>
      </c>
      <c r="C46" s="20" t="s">
        <v>141</v>
      </c>
      <c r="D46" s="20" t="s">
        <v>109</v>
      </c>
      <c r="E46" s="21" t="s">
        <v>19</v>
      </c>
      <c r="F46" s="21">
        <v>1957</v>
      </c>
      <c r="G46" s="20" t="s">
        <v>142</v>
      </c>
      <c r="H46" s="20" t="s">
        <v>109</v>
      </c>
      <c r="I46" s="21" t="s">
        <v>19</v>
      </c>
      <c r="J46" s="21">
        <v>1974</v>
      </c>
      <c r="K46" s="22">
        <v>0.035787037035333924</v>
      </c>
      <c r="L46" s="23">
        <v>13.441785252903605</v>
      </c>
      <c r="M46" s="24">
        <v>0.0030997866639527003</v>
      </c>
      <c r="N46" s="21" t="s">
        <v>43</v>
      </c>
      <c r="O46" s="21">
        <v>9</v>
      </c>
      <c r="P46" s="21">
        <v>114</v>
      </c>
    </row>
    <row r="47" spans="1:16" ht="12.75">
      <c r="A47" s="17">
        <v>45</v>
      </c>
      <c r="B47" s="18">
        <v>322</v>
      </c>
      <c r="C47" s="20" t="s">
        <v>143</v>
      </c>
      <c r="D47" s="20" t="s">
        <v>144</v>
      </c>
      <c r="E47" s="21" t="s">
        <v>19</v>
      </c>
      <c r="F47" s="21">
        <v>1970</v>
      </c>
      <c r="G47" s="20" t="s">
        <v>145</v>
      </c>
      <c r="H47" s="20" t="s">
        <v>144</v>
      </c>
      <c r="I47" s="21" t="s">
        <v>19</v>
      </c>
      <c r="J47" s="21">
        <v>1970</v>
      </c>
      <c r="K47" s="22">
        <v>0.035798611112113576</v>
      </c>
      <c r="L47" s="23">
        <v>13.437439378867166</v>
      </c>
      <c r="M47" s="24">
        <v>0.003100789182513086</v>
      </c>
      <c r="N47" s="21" t="s">
        <v>43</v>
      </c>
      <c r="O47" s="21">
        <v>10</v>
      </c>
      <c r="P47" s="21">
        <v>112</v>
      </c>
    </row>
    <row r="48" spans="1:16" ht="12.75">
      <c r="A48" s="17">
        <v>46</v>
      </c>
      <c r="B48" s="18">
        <v>157</v>
      </c>
      <c r="C48" s="20" t="s">
        <v>146</v>
      </c>
      <c r="D48" s="20" t="s">
        <v>42</v>
      </c>
      <c r="E48" s="21" t="s">
        <v>19</v>
      </c>
      <c r="F48" s="21">
        <v>1981</v>
      </c>
      <c r="G48" s="20" t="s">
        <v>147</v>
      </c>
      <c r="H48" s="20" t="s">
        <v>42</v>
      </c>
      <c r="I48" s="21" t="s">
        <v>19</v>
      </c>
      <c r="J48" s="21">
        <v>1981</v>
      </c>
      <c r="K48" s="22">
        <v>0.03581018518161727</v>
      </c>
      <c r="L48" s="23">
        <v>13.43309631678765</v>
      </c>
      <c r="M48" s="24">
        <v>0.0031017917004432455</v>
      </c>
      <c r="N48" s="21" t="s">
        <v>34</v>
      </c>
      <c r="O48" s="21">
        <v>26</v>
      </c>
      <c r="P48" s="21">
        <v>110</v>
      </c>
    </row>
    <row r="49" spans="1:16" ht="12.75">
      <c r="A49" s="17">
        <v>47</v>
      </c>
      <c r="B49" s="18">
        <v>284</v>
      </c>
      <c r="C49" s="20" t="s">
        <v>148</v>
      </c>
      <c r="D49" s="20" t="s">
        <v>149</v>
      </c>
      <c r="E49" s="21" t="s">
        <v>19</v>
      </c>
      <c r="F49" s="21">
        <v>1984</v>
      </c>
      <c r="G49" s="20" t="s">
        <v>150</v>
      </c>
      <c r="H49" s="20" t="s">
        <v>149</v>
      </c>
      <c r="I49" s="21" t="s">
        <v>19</v>
      </c>
      <c r="J49" s="21">
        <v>1972</v>
      </c>
      <c r="K49" s="22">
        <v>0.035821759258396924</v>
      </c>
      <c r="L49" s="23">
        <v>13.42875605848159</v>
      </c>
      <c r="M49" s="24">
        <v>0.0031027942190036315</v>
      </c>
      <c r="N49" s="21" t="s">
        <v>34</v>
      </c>
      <c r="O49" s="21">
        <v>27</v>
      </c>
      <c r="P49" s="21">
        <v>108</v>
      </c>
    </row>
    <row r="50" spans="1:16" ht="12.75">
      <c r="A50" s="17">
        <v>48</v>
      </c>
      <c r="B50" s="18">
        <v>80</v>
      </c>
      <c r="C50" s="20" t="s">
        <v>151</v>
      </c>
      <c r="D50" s="20" t="s">
        <v>80</v>
      </c>
      <c r="E50" s="21" t="s">
        <v>19</v>
      </c>
      <c r="F50" s="21">
        <v>1961</v>
      </c>
      <c r="G50" s="20" t="s">
        <v>152</v>
      </c>
      <c r="H50" s="20" t="s">
        <v>80</v>
      </c>
      <c r="I50" s="21" t="s">
        <v>19</v>
      </c>
      <c r="J50" s="21">
        <v>1971</v>
      </c>
      <c r="K50" s="22">
        <v>0.03584490740468027</v>
      </c>
      <c r="L50" s="23">
        <v>13.420083953232838</v>
      </c>
      <c r="M50" s="24">
        <v>0.0031047992554941767</v>
      </c>
      <c r="N50" s="21" t="s">
        <v>43</v>
      </c>
      <c r="O50" s="21">
        <v>11</v>
      </c>
      <c r="P50" s="21">
        <v>106</v>
      </c>
    </row>
    <row r="51" spans="1:16" ht="12.75">
      <c r="A51" s="17">
        <v>49</v>
      </c>
      <c r="B51" s="18">
        <v>254</v>
      </c>
      <c r="C51" s="20" t="s">
        <v>153</v>
      </c>
      <c r="D51" s="20" t="s">
        <v>18</v>
      </c>
      <c r="E51" s="21" t="s">
        <v>19</v>
      </c>
      <c r="F51" s="21">
        <v>1989</v>
      </c>
      <c r="G51" s="20" t="s">
        <v>154</v>
      </c>
      <c r="H51" s="20" t="s">
        <v>18</v>
      </c>
      <c r="I51" s="21" t="s">
        <v>19</v>
      </c>
      <c r="J51" s="21">
        <v>1995</v>
      </c>
      <c r="K51" s="22">
        <v>0.03590277777402662</v>
      </c>
      <c r="L51" s="23">
        <v>13.398452612618454</v>
      </c>
      <c r="M51" s="24">
        <v>0.003109811847035654</v>
      </c>
      <c r="N51" s="21" t="s">
        <v>34</v>
      </c>
      <c r="O51" s="21">
        <v>28</v>
      </c>
      <c r="P51" s="21">
        <v>104</v>
      </c>
    </row>
    <row r="52" spans="1:16" ht="12.75">
      <c r="A52" s="17">
        <v>50</v>
      </c>
      <c r="B52" s="18">
        <v>338</v>
      </c>
      <c r="C52" s="20" t="s">
        <v>155</v>
      </c>
      <c r="D52" s="20" t="s">
        <v>156</v>
      </c>
      <c r="E52" s="21" t="s">
        <v>19</v>
      </c>
      <c r="F52" s="21">
        <v>1967</v>
      </c>
      <c r="G52" s="20" t="s">
        <v>157</v>
      </c>
      <c r="H52" s="20" t="s">
        <v>156</v>
      </c>
      <c r="I52" s="21" t="s">
        <v>19</v>
      </c>
      <c r="J52" s="21">
        <v>1966</v>
      </c>
      <c r="K52" s="22">
        <v>0.035925925920309965</v>
      </c>
      <c r="L52" s="23">
        <v>13.389819589721972</v>
      </c>
      <c r="M52" s="24">
        <v>0.0031118168835261987</v>
      </c>
      <c r="N52" s="21" t="s">
        <v>43</v>
      </c>
      <c r="O52" s="21">
        <v>12</v>
      </c>
      <c r="P52" s="21">
        <v>102</v>
      </c>
    </row>
    <row r="53" spans="1:16" ht="12.75">
      <c r="A53" s="17">
        <v>51</v>
      </c>
      <c r="B53" s="18">
        <v>296</v>
      </c>
      <c r="C53" s="20" t="s">
        <v>158</v>
      </c>
      <c r="D53" s="20" t="s">
        <v>111</v>
      </c>
      <c r="E53" s="21" t="s">
        <v>19</v>
      </c>
      <c r="F53" s="21">
        <v>1982</v>
      </c>
      <c r="G53" s="20" t="s">
        <v>159</v>
      </c>
      <c r="H53" s="20" t="s">
        <v>160</v>
      </c>
      <c r="I53" s="21" t="s">
        <v>19</v>
      </c>
      <c r="J53" s="21">
        <v>1978</v>
      </c>
      <c r="K53" s="22">
        <v>0.03612268518190831</v>
      </c>
      <c r="L53" s="23">
        <v>13.316885614793433</v>
      </c>
      <c r="M53" s="24">
        <v>0.0031288596952714</v>
      </c>
      <c r="N53" s="21" t="s">
        <v>34</v>
      </c>
      <c r="O53" s="21">
        <v>29</v>
      </c>
      <c r="P53" s="21">
        <v>100</v>
      </c>
    </row>
    <row r="54" spans="1:16" ht="12.75">
      <c r="A54" s="17">
        <v>52</v>
      </c>
      <c r="B54" s="18">
        <v>94</v>
      </c>
      <c r="C54" s="19" t="s">
        <v>161</v>
      </c>
      <c r="D54" s="20" t="s">
        <v>118</v>
      </c>
      <c r="E54" s="21" t="s">
        <v>55</v>
      </c>
      <c r="F54" s="21">
        <v>1960</v>
      </c>
      <c r="G54" s="19" t="s">
        <v>162</v>
      </c>
      <c r="H54" s="20" t="s">
        <v>156</v>
      </c>
      <c r="I54" s="21" t="s">
        <v>55</v>
      </c>
      <c r="J54" s="21">
        <v>1975</v>
      </c>
      <c r="K54" s="22">
        <v>0.03622685185109731</v>
      </c>
      <c r="L54" s="23">
        <v>13.278594249477848</v>
      </c>
      <c r="M54" s="24">
        <v>0.003137882360424193</v>
      </c>
      <c r="N54" s="21" t="s">
        <v>163</v>
      </c>
      <c r="O54" s="21" t="s">
        <v>22</v>
      </c>
      <c r="P54" s="21">
        <v>98</v>
      </c>
    </row>
    <row r="55" spans="1:16" ht="12.75">
      <c r="A55" s="17">
        <v>53</v>
      </c>
      <c r="B55" s="18">
        <v>52</v>
      </c>
      <c r="C55" s="20" t="s">
        <v>164</v>
      </c>
      <c r="D55" s="20" t="s">
        <v>165</v>
      </c>
      <c r="E55" s="21" t="s">
        <v>19</v>
      </c>
      <c r="F55" s="21">
        <v>1995</v>
      </c>
      <c r="G55" s="20" t="s">
        <v>166</v>
      </c>
      <c r="H55" s="20" t="s">
        <v>167</v>
      </c>
      <c r="I55" s="21" t="s">
        <v>19</v>
      </c>
      <c r="J55" s="21">
        <v>1970</v>
      </c>
      <c r="K55" s="22">
        <v>0.03633101851301035</v>
      </c>
      <c r="L55" s="23">
        <v>13.240522461389373</v>
      </c>
      <c r="M55" s="24">
        <v>0.0031469050249467606</v>
      </c>
      <c r="N55" s="21" t="s">
        <v>34</v>
      </c>
      <c r="O55" s="21">
        <v>30</v>
      </c>
      <c r="P55" s="21">
        <v>96</v>
      </c>
    </row>
    <row r="56" spans="1:16" ht="12.75">
      <c r="A56" s="17">
        <v>54</v>
      </c>
      <c r="B56" s="18">
        <v>73</v>
      </c>
      <c r="C56" s="19" t="s">
        <v>168</v>
      </c>
      <c r="D56" s="20" t="s">
        <v>80</v>
      </c>
      <c r="E56" s="21" t="s">
        <v>55</v>
      </c>
      <c r="F56" s="21">
        <v>1977</v>
      </c>
      <c r="G56" s="19" t="s">
        <v>169</v>
      </c>
      <c r="H56" s="20" t="s">
        <v>80</v>
      </c>
      <c r="I56" s="21" t="s">
        <v>55</v>
      </c>
      <c r="J56" s="21">
        <v>1985</v>
      </c>
      <c r="K56" s="22">
        <v>0.03634259258979</v>
      </c>
      <c r="L56" s="23">
        <v>13.236305733504807</v>
      </c>
      <c r="M56" s="24">
        <v>0.003147907543507146</v>
      </c>
      <c r="N56" s="21" t="s">
        <v>170</v>
      </c>
      <c r="O56" s="21" t="s">
        <v>22</v>
      </c>
      <c r="P56" s="21">
        <v>94</v>
      </c>
    </row>
    <row r="57" spans="1:16" ht="12.75">
      <c r="A57" s="17">
        <v>55</v>
      </c>
      <c r="B57" s="18">
        <v>16</v>
      </c>
      <c r="C57" s="20" t="s">
        <v>171</v>
      </c>
      <c r="D57" s="20" t="s">
        <v>27</v>
      </c>
      <c r="E57" s="21" t="s">
        <v>19</v>
      </c>
      <c r="F57" s="21">
        <v>1964</v>
      </c>
      <c r="G57" s="20" t="s">
        <v>172</v>
      </c>
      <c r="H57" s="20" t="s">
        <v>42</v>
      </c>
      <c r="I57" s="21" t="s">
        <v>19</v>
      </c>
      <c r="J57" s="21">
        <v>1967</v>
      </c>
      <c r="K57" s="22">
        <v>0.03636574073607335</v>
      </c>
      <c r="L57" s="23">
        <v>13.227880332697106</v>
      </c>
      <c r="M57" s="24">
        <v>0.0031499125799976917</v>
      </c>
      <c r="N57" s="21" t="s">
        <v>43</v>
      </c>
      <c r="O57" s="21">
        <v>13</v>
      </c>
      <c r="P57" s="21">
        <v>92</v>
      </c>
    </row>
    <row r="58" spans="1:16" ht="12.75">
      <c r="A58" s="17">
        <v>56</v>
      </c>
      <c r="B58" s="18">
        <v>240</v>
      </c>
      <c r="C58" s="20" t="s">
        <v>173</v>
      </c>
      <c r="D58" s="20" t="s">
        <v>29</v>
      </c>
      <c r="E58" s="21" t="s">
        <v>19</v>
      </c>
      <c r="F58" s="21">
        <v>1983</v>
      </c>
      <c r="G58" s="20" t="s">
        <v>174</v>
      </c>
      <c r="H58" s="20" t="s">
        <v>29</v>
      </c>
      <c r="I58" s="21" t="s">
        <v>19</v>
      </c>
      <c r="J58" s="21">
        <v>1970</v>
      </c>
      <c r="K58" s="22">
        <v>0.036412037035916</v>
      </c>
      <c r="L58" s="23">
        <v>13.211061666013856</v>
      </c>
      <c r="M58" s="24">
        <v>0.0031539226536090085</v>
      </c>
      <c r="N58" s="21" t="s">
        <v>34</v>
      </c>
      <c r="O58" s="21">
        <v>31</v>
      </c>
      <c r="P58" s="21">
        <v>90</v>
      </c>
    </row>
    <row r="59" spans="1:16" ht="12.75">
      <c r="A59" s="17">
        <v>57</v>
      </c>
      <c r="B59" s="18">
        <v>164</v>
      </c>
      <c r="C59" s="20" t="s">
        <v>175</v>
      </c>
      <c r="D59" s="20" t="s">
        <v>42</v>
      </c>
      <c r="E59" s="21" t="s">
        <v>19</v>
      </c>
      <c r="F59" s="21">
        <v>1982</v>
      </c>
      <c r="G59" s="20" t="s">
        <v>176</v>
      </c>
      <c r="H59" s="20" t="s">
        <v>42</v>
      </c>
      <c r="I59" s="21" t="s">
        <v>19</v>
      </c>
      <c r="J59" s="21">
        <v>1976</v>
      </c>
      <c r="K59" s="22">
        <v>0.03662037036701804</v>
      </c>
      <c r="L59" s="23">
        <v>13.135903920292257</v>
      </c>
      <c r="M59" s="24">
        <v>0.0031719679832843692</v>
      </c>
      <c r="N59" s="21" t="s">
        <v>34</v>
      </c>
      <c r="O59" s="21">
        <v>32</v>
      </c>
      <c r="P59" s="21">
        <v>88</v>
      </c>
    </row>
    <row r="60" spans="1:16" ht="12.75">
      <c r="A60" s="17">
        <v>58</v>
      </c>
      <c r="B60" s="18">
        <v>268</v>
      </c>
      <c r="C60" s="20" t="s">
        <v>177</v>
      </c>
      <c r="D60" s="20" t="s">
        <v>18</v>
      </c>
      <c r="E60" s="21" t="s">
        <v>19</v>
      </c>
      <c r="F60" s="21">
        <v>1975</v>
      </c>
      <c r="G60" s="20" t="s">
        <v>178</v>
      </c>
      <c r="H60" s="20" t="s">
        <v>37</v>
      </c>
      <c r="I60" s="21" t="s">
        <v>19</v>
      </c>
      <c r="J60" s="21">
        <v>1976</v>
      </c>
      <c r="K60" s="22">
        <v>0.036712962959427387</v>
      </c>
      <c r="L60" s="23">
        <v>13.102774276167262</v>
      </c>
      <c r="M60" s="24">
        <v>0.0031799881298767768</v>
      </c>
      <c r="N60" s="21" t="s">
        <v>34</v>
      </c>
      <c r="O60" s="21">
        <v>33</v>
      </c>
      <c r="P60" s="21">
        <v>86</v>
      </c>
    </row>
    <row r="61" spans="1:16" ht="12.75">
      <c r="A61" s="17">
        <v>59</v>
      </c>
      <c r="B61" s="18">
        <v>110</v>
      </c>
      <c r="C61" s="20" t="s">
        <v>179</v>
      </c>
      <c r="D61" s="20" t="s">
        <v>82</v>
      </c>
      <c r="E61" s="21" t="s">
        <v>55</v>
      </c>
      <c r="F61" s="21">
        <v>1967</v>
      </c>
      <c r="G61" s="20" t="s">
        <v>180</v>
      </c>
      <c r="H61" s="20" t="s">
        <v>82</v>
      </c>
      <c r="I61" s="21" t="s">
        <v>19</v>
      </c>
      <c r="J61" s="21">
        <v>1971</v>
      </c>
      <c r="K61" s="22">
        <v>0.03672453703620704</v>
      </c>
      <c r="L61" s="23">
        <v>13.098644815927932</v>
      </c>
      <c r="M61" s="24">
        <v>0.0031809906484371623</v>
      </c>
      <c r="N61" s="21" t="s">
        <v>134</v>
      </c>
      <c r="O61" s="21">
        <v>2</v>
      </c>
      <c r="P61" s="21">
        <v>84</v>
      </c>
    </row>
    <row r="62" spans="1:16" ht="12.75">
      <c r="A62" s="17">
        <v>60</v>
      </c>
      <c r="B62" s="18">
        <v>216</v>
      </c>
      <c r="C62" s="20" t="s">
        <v>181</v>
      </c>
      <c r="D62" s="20" t="s">
        <v>109</v>
      </c>
      <c r="E62" s="21" t="s">
        <v>19</v>
      </c>
      <c r="F62" s="21">
        <v>1981</v>
      </c>
      <c r="G62" s="20" t="s">
        <v>182</v>
      </c>
      <c r="H62" s="20" t="s">
        <v>109</v>
      </c>
      <c r="I62" s="21" t="s">
        <v>19</v>
      </c>
      <c r="J62" s="21">
        <v>1967</v>
      </c>
      <c r="K62" s="22">
        <v>0.03675925925927004</v>
      </c>
      <c r="L62" s="23">
        <v>13.08627204029843</v>
      </c>
      <c r="M62" s="24">
        <v>0.0031839982034880935</v>
      </c>
      <c r="N62" s="21" t="s">
        <v>34</v>
      </c>
      <c r="O62" s="21">
        <v>34</v>
      </c>
      <c r="P62" s="21">
        <v>82</v>
      </c>
    </row>
    <row r="63" spans="1:16" ht="12.75">
      <c r="A63" s="17">
        <v>61</v>
      </c>
      <c r="B63" s="18">
        <v>328</v>
      </c>
      <c r="C63" s="20" t="s">
        <v>183</v>
      </c>
      <c r="D63" s="20" t="s">
        <v>184</v>
      </c>
      <c r="E63" s="21" t="s">
        <v>19</v>
      </c>
      <c r="F63" s="21">
        <v>1981</v>
      </c>
      <c r="G63" s="20" t="s">
        <v>185</v>
      </c>
      <c r="H63" s="20" t="s">
        <v>184</v>
      </c>
      <c r="I63" s="21" t="s">
        <v>19</v>
      </c>
      <c r="J63" s="21">
        <v>1990</v>
      </c>
      <c r="K63" s="22">
        <v>0.03684027777489973</v>
      </c>
      <c r="L63" s="23">
        <v>13.057492932217064</v>
      </c>
      <c r="M63" s="24">
        <v>0.0031910158315201155</v>
      </c>
      <c r="N63" s="21" t="s">
        <v>34</v>
      </c>
      <c r="O63" s="21">
        <v>35</v>
      </c>
      <c r="P63" s="21">
        <v>80</v>
      </c>
    </row>
    <row r="64" spans="1:16" ht="12.75">
      <c r="A64" s="17">
        <v>62</v>
      </c>
      <c r="B64" s="18">
        <v>359</v>
      </c>
      <c r="C64" s="20" t="s">
        <v>186</v>
      </c>
      <c r="D64" s="20" t="s">
        <v>187</v>
      </c>
      <c r="E64" s="21" t="s">
        <v>55</v>
      </c>
      <c r="F64" s="21">
        <v>1985</v>
      </c>
      <c r="G64" s="20" t="s">
        <v>188</v>
      </c>
      <c r="H64" s="20" t="s">
        <v>187</v>
      </c>
      <c r="I64" s="21" t="s">
        <v>19</v>
      </c>
      <c r="J64" s="21">
        <v>1970</v>
      </c>
      <c r="K64" s="22">
        <v>0.036990740736655425</v>
      </c>
      <c r="L64" s="23">
        <v>13.004380477030717</v>
      </c>
      <c r="M64" s="24">
        <v>0.0032040485696539995</v>
      </c>
      <c r="N64" s="21" t="s">
        <v>112</v>
      </c>
      <c r="O64" s="21">
        <v>3</v>
      </c>
      <c r="P64" s="21">
        <v>78</v>
      </c>
    </row>
    <row r="65" spans="1:16" ht="12.75">
      <c r="A65" s="17">
        <v>63</v>
      </c>
      <c r="B65" s="18">
        <v>99</v>
      </c>
      <c r="C65" s="20" t="s">
        <v>189</v>
      </c>
      <c r="D65" s="20" t="s">
        <v>190</v>
      </c>
      <c r="E65" s="21" t="s">
        <v>19</v>
      </c>
      <c r="F65" s="21">
        <v>1984</v>
      </c>
      <c r="G65" s="20" t="s">
        <v>191</v>
      </c>
      <c r="H65" s="20" t="s">
        <v>190</v>
      </c>
      <c r="I65" s="21" t="s">
        <v>19</v>
      </c>
      <c r="J65" s="21">
        <v>1984</v>
      </c>
      <c r="K65" s="22">
        <v>0.03703703703649808</v>
      </c>
      <c r="L65" s="23">
        <v>12.988125000189001</v>
      </c>
      <c r="M65" s="24">
        <v>0.003208058643265316</v>
      </c>
      <c r="N65" s="21" t="s">
        <v>34</v>
      </c>
      <c r="O65" s="21">
        <v>36</v>
      </c>
      <c r="P65" s="21">
        <v>76</v>
      </c>
    </row>
    <row r="66" spans="1:16" ht="12.75">
      <c r="A66" s="17">
        <v>64</v>
      </c>
      <c r="B66" s="18">
        <v>398</v>
      </c>
      <c r="C66" s="20" t="s">
        <v>192</v>
      </c>
      <c r="D66" s="20" t="s">
        <v>106</v>
      </c>
      <c r="E66" s="21" t="s">
        <v>19</v>
      </c>
      <c r="F66" s="21">
        <v>1973</v>
      </c>
      <c r="G66" s="20" t="s">
        <v>193</v>
      </c>
      <c r="H66" s="20" t="s">
        <v>106</v>
      </c>
      <c r="I66" s="21" t="s">
        <v>19</v>
      </c>
      <c r="J66" s="21">
        <v>1972</v>
      </c>
      <c r="K66" s="22">
        <v>0.037094907405844424</v>
      </c>
      <c r="L66" s="23">
        <v>12.967862715054977</v>
      </c>
      <c r="M66" s="24">
        <v>0.003213071234806793</v>
      </c>
      <c r="N66" s="21" t="s">
        <v>34</v>
      </c>
      <c r="O66" s="21">
        <v>37</v>
      </c>
      <c r="P66" s="21">
        <v>74</v>
      </c>
    </row>
    <row r="67" spans="1:16" ht="12.75">
      <c r="A67" s="17">
        <v>65</v>
      </c>
      <c r="B67" s="18">
        <v>330</v>
      </c>
      <c r="C67" s="20" t="s">
        <v>194</v>
      </c>
      <c r="D67" s="20" t="s">
        <v>184</v>
      </c>
      <c r="E67" s="21" t="s">
        <v>19</v>
      </c>
      <c r="F67" s="21">
        <v>1958</v>
      </c>
      <c r="G67" s="20" t="s">
        <v>195</v>
      </c>
      <c r="H67" s="20" t="s">
        <v>184</v>
      </c>
      <c r="I67" s="21" t="s">
        <v>19</v>
      </c>
      <c r="J67" s="21">
        <v>1973</v>
      </c>
      <c r="K67" s="22">
        <v>0.03712962962890742</v>
      </c>
      <c r="L67" s="23">
        <v>12.955735661099881</v>
      </c>
      <c r="M67" s="24">
        <v>0.003216078789857724</v>
      </c>
      <c r="N67" s="21" t="s">
        <v>43</v>
      </c>
      <c r="O67" s="21">
        <v>14</v>
      </c>
      <c r="P67" s="21">
        <v>72</v>
      </c>
    </row>
    <row r="68" spans="1:16" ht="12.75">
      <c r="A68" s="17">
        <v>66</v>
      </c>
      <c r="B68" s="18">
        <v>71</v>
      </c>
      <c r="C68" s="20" t="s">
        <v>196</v>
      </c>
      <c r="D68" s="20" t="s">
        <v>197</v>
      </c>
      <c r="E68" s="21" t="s">
        <v>19</v>
      </c>
      <c r="F68" s="21">
        <v>1979</v>
      </c>
      <c r="G68" s="20" t="s">
        <v>198</v>
      </c>
      <c r="H68" s="20" t="s">
        <v>199</v>
      </c>
      <c r="I68" s="21" t="s">
        <v>19</v>
      </c>
      <c r="J68" s="21">
        <v>1978</v>
      </c>
      <c r="K68" s="22">
        <v>0.03719907407503342</v>
      </c>
      <c r="L68" s="23">
        <v>12.931549470730594</v>
      </c>
      <c r="M68" s="24">
        <v>0.003222093899959586</v>
      </c>
      <c r="N68" s="21" t="s">
        <v>34</v>
      </c>
      <c r="O68" s="21">
        <v>38</v>
      </c>
      <c r="P68" s="21">
        <v>70</v>
      </c>
    </row>
    <row r="69" spans="1:16" ht="12.75">
      <c r="A69" s="17">
        <v>67</v>
      </c>
      <c r="B69" s="18">
        <v>313</v>
      </c>
      <c r="C69" s="20" t="s">
        <v>200</v>
      </c>
      <c r="D69" s="20" t="s">
        <v>144</v>
      </c>
      <c r="E69" s="21" t="s">
        <v>19</v>
      </c>
      <c r="F69" s="21">
        <v>1973</v>
      </c>
      <c r="G69" s="20" t="s">
        <v>201</v>
      </c>
      <c r="H69" s="20" t="s">
        <v>144</v>
      </c>
      <c r="I69" s="21" t="s">
        <v>19</v>
      </c>
      <c r="J69" s="21">
        <v>1967</v>
      </c>
      <c r="K69" s="22">
        <v>0.03722222222131677</v>
      </c>
      <c r="L69" s="23">
        <v>12.923507463000938</v>
      </c>
      <c r="M69" s="24">
        <v>0.0032240989364501317</v>
      </c>
      <c r="N69" s="21" t="s">
        <v>43</v>
      </c>
      <c r="O69" s="21">
        <v>15</v>
      </c>
      <c r="P69" s="21">
        <v>68</v>
      </c>
    </row>
    <row r="70" spans="1:16" ht="12.75">
      <c r="A70" s="17">
        <v>68</v>
      </c>
      <c r="B70" s="18">
        <v>78</v>
      </c>
      <c r="C70" s="20" t="s">
        <v>202</v>
      </c>
      <c r="D70" s="20" t="s">
        <v>149</v>
      </c>
      <c r="E70" s="21" t="s">
        <v>19</v>
      </c>
      <c r="F70" s="21">
        <v>1979</v>
      </c>
      <c r="G70" s="20" t="s">
        <v>203</v>
      </c>
      <c r="H70" s="20" t="s">
        <v>80</v>
      </c>
      <c r="I70" s="21" t="s">
        <v>19</v>
      </c>
      <c r="J70" s="21">
        <v>1990</v>
      </c>
      <c r="K70" s="22">
        <v>0.037268518513883464</v>
      </c>
      <c r="L70" s="23">
        <v>12.907453417754356</v>
      </c>
      <c r="M70" s="24">
        <v>0.003228109009431223</v>
      </c>
      <c r="N70" s="21" t="s">
        <v>34</v>
      </c>
      <c r="O70" s="21">
        <v>39</v>
      </c>
      <c r="P70" s="21">
        <v>66</v>
      </c>
    </row>
    <row r="71" spans="1:16" ht="12.75">
      <c r="A71" s="17">
        <v>69</v>
      </c>
      <c r="B71" s="18">
        <v>183</v>
      </c>
      <c r="C71" s="20" t="s">
        <v>204</v>
      </c>
      <c r="D71" s="20" t="s">
        <v>37</v>
      </c>
      <c r="E71" s="21" t="s">
        <v>19</v>
      </c>
      <c r="F71" s="21">
        <v>1963</v>
      </c>
      <c r="G71" s="20" t="s">
        <v>205</v>
      </c>
      <c r="H71" s="20" t="s">
        <v>37</v>
      </c>
      <c r="I71" s="21" t="s">
        <v>19</v>
      </c>
      <c r="J71" s="21">
        <v>1965</v>
      </c>
      <c r="K71" s="22">
        <v>0.037303240736946464</v>
      </c>
      <c r="L71" s="23">
        <v>12.895439033269454</v>
      </c>
      <c r="M71" s="24">
        <v>0.0032311165644821538</v>
      </c>
      <c r="N71" s="21" t="s">
        <v>43</v>
      </c>
      <c r="O71" s="21">
        <v>16</v>
      </c>
      <c r="P71" s="21">
        <v>64</v>
      </c>
    </row>
    <row r="72" spans="1:16" ht="12.75">
      <c r="A72" s="17">
        <v>70</v>
      </c>
      <c r="B72" s="18">
        <v>387</v>
      </c>
      <c r="C72" s="20" t="s">
        <v>206</v>
      </c>
      <c r="D72" s="20" t="s">
        <v>72</v>
      </c>
      <c r="E72" s="21" t="s">
        <v>19</v>
      </c>
      <c r="F72" s="21">
        <v>1971</v>
      </c>
      <c r="G72" s="20" t="s">
        <v>207</v>
      </c>
      <c r="H72" s="20" t="s">
        <v>72</v>
      </c>
      <c r="I72" s="21" t="s">
        <v>19</v>
      </c>
      <c r="J72" s="21">
        <v>1980</v>
      </c>
      <c r="K72" s="22">
        <v>0.03736111110629281</v>
      </c>
      <c r="L72" s="23">
        <v>12.875464685675363</v>
      </c>
      <c r="M72" s="24">
        <v>0.00323612915602363</v>
      </c>
      <c r="N72" s="21" t="s">
        <v>34</v>
      </c>
      <c r="O72" s="21">
        <v>40</v>
      </c>
      <c r="P72" s="21">
        <v>62</v>
      </c>
    </row>
    <row r="73" spans="1:16" ht="12.75">
      <c r="A73" s="17">
        <v>71</v>
      </c>
      <c r="B73" s="18">
        <v>393</v>
      </c>
      <c r="C73" s="20" t="s">
        <v>208</v>
      </c>
      <c r="D73" s="20" t="s">
        <v>106</v>
      </c>
      <c r="E73" s="21" t="s">
        <v>19</v>
      </c>
      <c r="F73" s="21">
        <v>1973</v>
      </c>
      <c r="G73" s="20" t="s">
        <v>209</v>
      </c>
      <c r="H73" s="20" t="s">
        <v>106</v>
      </c>
      <c r="I73" s="21" t="s">
        <v>19</v>
      </c>
      <c r="J73" s="21">
        <v>1971</v>
      </c>
      <c r="K73" s="22">
        <v>0.03749999999854481</v>
      </c>
      <c r="L73" s="23">
        <v>12.82777777827556</v>
      </c>
      <c r="M73" s="24">
        <v>0.0032481593762273544</v>
      </c>
      <c r="N73" s="21" t="s">
        <v>34</v>
      </c>
      <c r="O73" s="21">
        <v>41</v>
      </c>
      <c r="P73" s="21">
        <v>60</v>
      </c>
    </row>
    <row r="74" spans="1:16" ht="12.75">
      <c r="A74" s="17">
        <v>72</v>
      </c>
      <c r="B74" s="18">
        <v>255</v>
      </c>
      <c r="C74" s="20" t="s">
        <v>210</v>
      </c>
      <c r="D74" s="20" t="s">
        <v>18</v>
      </c>
      <c r="E74" s="21" t="s">
        <v>19</v>
      </c>
      <c r="F74" s="21">
        <v>1967</v>
      </c>
      <c r="G74" s="20" t="s">
        <v>211</v>
      </c>
      <c r="H74" s="20" t="s">
        <v>18</v>
      </c>
      <c r="I74" s="21" t="s">
        <v>19</v>
      </c>
      <c r="J74" s="21">
        <v>1966</v>
      </c>
      <c r="K74" s="22">
        <v>0.03753472222160781</v>
      </c>
      <c r="L74" s="23">
        <v>12.815911193549288</v>
      </c>
      <c r="M74" s="24">
        <v>0.0032511669312782856</v>
      </c>
      <c r="N74" s="21" t="s">
        <v>43</v>
      </c>
      <c r="O74" s="21">
        <v>17</v>
      </c>
      <c r="P74" s="21">
        <v>58</v>
      </c>
    </row>
    <row r="75" spans="1:16" ht="12.75">
      <c r="A75" s="17">
        <v>73</v>
      </c>
      <c r="B75" s="18">
        <v>314</v>
      </c>
      <c r="C75" s="19" t="s">
        <v>212</v>
      </c>
      <c r="D75" s="20" t="s">
        <v>144</v>
      </c>
      <c r="E75" s="21" t="s">
        <v>55</v>
      </c>
      <c r="F75" s="21">
        <v>1974</v>
      </c>
      <c r="G75" s="19" t="s">
        <v>213</v>
      </c>
      <c r="H75" s="20" t="s">
        <v>144</v>
      </c>
      <c r="I75" s="21" t="s">
        <v>55</v>
      </c>
      <c r="J75" s="21">
        <v>1976</v>
      </c>
      <c r="K75" s="22">
        <v>0.03756944444467081</v>
      </c>
      <c r="L75" s="23">
        <v>12.80406654336093</v>
      </c>
      <c r="M75" s="24">
        <v>0.003254174486329217</v>
      </c>
      <c r="N75" s="21" t="s">
        <v>214</v>
      </c>
      <c r="O75" s="21" t="s">
        <v>22</v>
      </c>
      <c r="P75" s="21">
        <v>56</v>
      </c>
    </row>
    <row r="76" spans="1:16" ht="12.75">
      <c r="A76" s="17">
        <v>74</v>
      </c>
      <c r="B76" s="18">
        <v>184</v>
      </c>
      <c r="C76" s="20" t="s">
        <v>215</v>
      </c>
      <c r="D76" s="20" t="s">
        <v>37</v>
      </c>
      <c r="E76" s="21" t="s">
        <v>19</v>
      </c>
      <c r="F76" s="21">
        <v>1965</v>
      </c>
      <c r="G76" s="20" t="s">
        <v>216</v>
      </c>
      <c r="H76" s="20" t="s">
        <v>37</v>
      </c>
      <c r="I76" s="21" t="s">
        <v>19</v>
      </c>
      <c r="J76" s="21">
        <v>1984</v>
      </c>
      <c r="K76" s="22">
        <v>0.037592592590954155</v>
      </c>
      <c r="L76" s="23">
        <v>12.796182266567563</v>
      </c>
      <c r="M76" s="24">
        <v>0.0032561795228197624</v>
      </c>
      <c r="N76" s="21" t="s">
        <v>34</v>
      </c>
      <c r="O76" s="21">
        <v>42</v>
      </c>
      <c r="P76" s="21">
        <v>54</v>
      </c>
    </row>
    <row r="77" spans="1:16" ht="12.75">
      <c r="A77" s="17">
        <v>75</v>
      </c>
      <c r="B77" s="18">
        <v>11</v>
      </c>
      <c r="C77" s="20" t="s">
        <v>217</v>
      </c>
      <c r="D77" s="20" t="s">
        <v>27</v>
      </c>
      <c r="E77" s="21" t="s">
        <v>19</v>
      </c>
      <c r="F77" s="21">
        <v>1966</v>
      </c>
      <c r="G77" s="20" t="s">
        <v>218</v>
      </c>
      <c r="H77" s="20" t="s">
        <v>27</v>
      </c>
      <c r="I77" s="21" t="s">
        <v>19</v>
      </c>
      <c r="J77" s="21">
        <v>1971</v>
      </c>
      <c r="K77" s="22">
        <v>0.0377546296294895</v>
      </c>
      <c r="L77" s="23">
        <v>12.741263028863967</v>
      </c>
      <c r="M77" s="24">
        <v>0.003270214779514032</v>
      </c>
      <c r="N77" s="21" t="s">
        <v>43</v>
      </c>
      <c r="O77" s="21">
        <v>18</v>
      </c>
      <c r="P77" s="21">
        <v>52</v>
      </c>
    </row>
    <row r="78" spans="1:16" ht="12.75">
      <c r="A78" s="17">
        <v>76</v>
      </c>
      <c r="B78" s="18">
        <v>288</v>
      </c>
      <c r="C78" s="20" t="s">
        <v>219</v>
      </c>
      <c r="D78" s="20" t="s">
        <v>149</v>
      </c>
      <c r="E78" s="21" t="s">
        <v>19</v>
      </c>
      <c r="F78" s="21">
        <v>1969</v>
      </c>
      <c r="G78" s="20" t="s">
        <v>220</v>
      </c>
      <c r="H78" s="20" t="s">
        <v>149</v>
      </c>
      <c r="I78" s="21" t="s">
        <v>19</v>
      </c>
      <c r="J78" s="21">
        <v>1975</v>
      </c>
      <c r="K78" s="22">
        <v>0.037766203698993195</v>
      </c>
      <c r="L78" s="23">
        <v>12.737358260859317</v>
      </c>
      <c r="M78" s="24">
        <v>0.003271217297444192</v>
      </c>
      <c r="N78" s="21" t="s">
        <v>34</v>
      </c>
      <c r="O78" s="21">
        <v>43</v>
      </c>
      <c r="P78" s="21">
        <v>50</v>
      </c>
    </row>
    <row r="79" spans="1:16" ht="12.75">
      <c r="A79" s="17">
        <v>77</v>
      </c>
      <c r="B79" s="18">
        <v>286</v>
      </c>
      <c r="C79" s="20" t="s">
        <v>221</v>
      </c>
      <c r="D79" s="20" t="s">
        <v>149</v>
      </c>
      <c r="E79" s="21" t="s">
        <v>19</v>
      </c>
      <c r="F79" s="21">
        <v>1972</v>
      </c>
      <c r="G79" s="20" t="s">
        <v>222</v>
      </c>
      <c r="H79" s="20" t="s">
        <v>149</v>
      </c>
      <c r="I79" s="21" t="s">
        <v>19</v>
      </c>
      <c r="J79" s="21">
        <v>1977</v>
      </c>
      <c r="K79" s="22">
        <v>0.037800925922056194</v>
      </c>
      <c r="L79" s="23">
        <v>12.725658298914501</v>
      </c>
      <c r="M79" s="24">
        <v>0.003274224852495123</v>
      </c>
      <c r="N79" s="21" t="s">
        <v>34</v>
      </c>
      <c r="O79" s="21">
        <v>44</v>
      </c>
      <c r="P79" s="21">
        <v>48</v>
      </c>
    </row>
    <row r="80" spans="1:16" ht="12.75">
      <c r="A80" s="17">
        <v>78</v>
      </c>
      <c r="B80" s="18">
        <v>277</v>
      </c>
      <c r="C80" s="20" t="s">
        <v>223</v>
      </c>
      <c r="D80" s="20" t="s">
        <v>29</v>
      </c>
      <c r="E80" s="21" t="s">
        <v>19</v>
      </c>
      <c r="F80" s="21">
        <v>1973</v>
      </c>
      <c r="G80" s="20" t="s">
        <v>224</v>
      </c>
      <c r="H80" s="20" t="s">
        <v>29</v>
      </c>
      <c r="I80" s="21" t="s">
        <v>19</v>
      </c>
      <c r="J80" s="21">
        <v>1969</v>
      </c>
      <c r="K80" s="22">
        <v>0.03782407406833954</v>
      </c>
      <c r="L80" s="23">
        <v>12.717870258966109</v>
      </c>
      <c r="M80" s="24">
        <v>0.0032762298889856684</v>
      </c>
      <c r="N80" s="21" t="s">
        <v>34</v>
      </c>
      <c r="O80" s="21">
        <v>45</v>
      </c>
      <c r="P80" s="21">
        <v>46</v>
      </c>
    </row>
    <row r="81" spans="1:16" ht="12.75">
      <c r="A81" s="17">
        <v>79</v>
      </c>
      <c r="B81" s="18">
        <v>246</v>
      </c>
      <c r="C81" s="20" t="s">
        <v>225</v>
      </c>
      <c r="D81" s="20" t="s">
        <v>29</v>
      </c>
      <c r="E81" s="21" t="s">
        <v>19</v>
      </c>
      <c r="F81" s="21">
        <v>1974</v>
      </c>
      <c r="G81" s="20" t="s">
        <v>226</v>
      </c>
      <c r="H81" s="20" t="s">
        <v>29</v>
      </c>
      <c r="I81" s="21" t="s">
        <v>19</v>
      </c>
      <c r="J81" s="21">
        <v>1973</v>
      </c>
      <c r="K81" s="22">
        <v>0.037870370368182193</v>
      </c>
      <c r="L81" s="23">
        <v>12.702322739120257</v>
      </c>
      <c r="M81" s="24">
        <v>0.003280239962596985</v>
      </c>
      <c r="N81" s="21" t="s">
        <v>34</v>
      </c>
      <c r="O81" s="21">
        <v>46</v>
      </c>
      <c r="P81" s="21">
        <v>44</v>
      </c>
    </row>
    <row r="82" spans="1:16" ht="12.75">
      <c r="A82" s="17">
        <v>80</v>
      </c>
      <c r="B82" s="18">
        <v>297</v>
      </c>
      <c r="C82" s="20" t="s">
        <v>227</v>
      </c>
      <c r="D82" s="20" t="s">
        <v>111</v>
      </c>
      <c r="E82" s="21" t="s">
        <v>55</v>
      </c>
      <c r="F82" s="21">
        <v>1980</v>
      </c>
      <c r="G82" s="20" t="s">
        <v>228</v>
      </c>
      <c r="H82" s="20" t="s">
        <v>229</v>
      </c>
      <c r="I82" s="21" t="s">
        <v>19</v>
      </c>
      <c r="J82" s="21">
        <v>1972</v>
      </c>
      <c r="K82" s="22">
        <v>0.03791666666074889</v>
      </c>
      <c r="L82" s="23">
        <v>12.68681318879326</v>
      </c>
      <c r="M82" s="24">
        <v>0.003284250035578076</v>
      </c>
      <c r="N82" s="21" t="s">
        <v>112</v>
      </c>
      <c r="O82" s="21">
        <v>4</v>
      </c>
      <c r="P82" s="21">
        <v>42</v>
      </c>
    </row>
    <row r="83" spans="1:16" ht="12.75">
      <c r="A83" s="17">
        <v>81</v>
      </c>
      <c r="B83" s="18">
        <v>339</v>
      </c>
      <c r="C83" s="20" t="s">
        <v>230</v>
      </c>
      <c r="D83" s="20" t="s">
        <v>156</v>
      </c>
      <c r="E83" s="21" t="s">
        <v>19</v>
      </c>
      <c r="F83" s="21">
        <v>1966</v>
      </c>
      <c r="G83" s="20" t="s">
        <v>231</v>
      </c>
      <c r="H83" s="20" t="s">
        <v>156</v>
      </c>
      <c r="I83" s="21" t="s">
        <v>19</v>
      </c>
      <c r="J83" s="21">
        <v>1965</v>
      </c>
      <c r="K83" s="22">
        <v>0.03793981481430819</v>
      </c>
      <c r="L83" s="23">
        <v>12.67907260541641</v>
      </c>
      <c r="M83" s="24">
        <v>0.0032862550726988475</v>
      </c>
      <c r="N83" s="21" t="s">
        <v>43</v>
      </c>
      <c r="O83" s="21">
        <v>19</v>
      </c>
      <c r="P83" s="21">
        <v>40</v>
      </c>
    </row>
    <row r="84" spans="1:16" ht="12.75">
      <c r="A84" s="17">
        <v>82</v>
      </c>
      <c r="B84" s="18">
        <v>21</v>
      </c>
      <c r="C84" s="20" t="s">
        <v>232</v>
      </c>
      <c r="D84" s="20" t="s">
        <v>27</v>
      </c>
      <c r="E84" s="21" t="s">
        <v>19</v>
      </c>
      <c r="F84" s="21">
        <v>1963</v>
      </c>
      <c r="G84" s="20" t="s">
        <v>233</v>
      </c>
      <c r="H84" s="20" t="s">
        <v>27</v>
      </c>
      <c r="I84" s="21" t="s">
        <v>19</v>
      </c>
      <c r="J84" s="21">
        <v>1970</v>
      </c>
      <c r="K84" s="22">
        <v>0.03799768518365454</v>
      </c>
      <c r="L84" s="23">
        <v>12.659762412937626</v>
      </c>
      <c r="M84" s="24">
        <v>0.003291267664240324</v>
      </c>
      <c r="N84" s="21" t="s">
        <v>43</v>
      </c>
      <c r="O84" s="21">
        <v>20</v>
      </c>
      <c r="P84" s="21">
        <v>38</v>
      </c>
    </row>
    <row r="85" spans="1:16" ht="12.75">
      <c r="A85" s="17">
        <v>83</v>
      </c>
      <c r="B85" s="18">
        <v>44</v>
      </c>
      <c r="C85" s="20" t="s">
        <v>234</v>
      </c>
      <c r="D85" s="20" t="s">
        <v>235</v>
      </c>
      <c r="E85" s="21" t="s">
        <v>19</v>
      </c>
      <c r="F85" s="21">
        <v>1960</v>
      </c>
      <c r="G85" s="20" t="s">
        <v>236</v>
      </c>
      <c r="H85" s="20" t="s">
        <v>235</v>
      </c>
      <c r="I85" s="21" t="s">
        <v>19</v>
      </c>
      <c r="J85" s="21">
        <v>1958</v>
      </c>
      <c r="K85" s="22">
        <v>0.03803240740671754</v>
      </c>
      <c r="L85" s="23">
        <v>12.648204504185601</v>
      </c>
      <c r="M85" s="24">
        <v>0.0032942752192912554</v>
      </c>
      <c r="N85" s="21" t="s">
        <v>137</v>
      </c>
      <c r="O85" s="21">
        <v>2</v>
      </c>
      <c r="P85" s="21">
        <v>36</v>
      </c>
    </row>
    <row r="86" spans="1:16" ht="12.75">
      <c r="A86" s="17">
        <v>84</v>
      </c>
      <c r="B86" s="18">
        <v>258</v>
      </c>
      <c r="C86" s="20" t="s">
        <v>237</v>
      </c>
      <c r="D86" s="20" t="s">
        <v>18</v>
      </c>
      <c r="E86" s="21" t="s">
        <v>19</v>
      </c>
      <c r="F86" s="21">
        <v>1985</v>
      </c>
      <c r="G86" s="20" t="s">
        <v>238</v>
      </c>
      <c r="H86" s="20" t="s">
        <v>239</v>
      </c>
      <c r="I86" s="21" t="s">
        <v>19</v>
      </c>
      <c r="J86" s="21">
        <v>1984</v>
      </c>
      <c r="K86" s="22">
        <v>0.03806712962978054</v>
      </c>
      <c r="L86" s="23">
        <v>12.636667680095846</v>
      </c>
      <c r="M86" s="24">
        <v>0.003297282774342186</v>
      </c>
      <c r="N86" s="21" t="s">
        <v>34</v>
      </c>
      <c r="O86" s="21">
        <v>47</v>
      </c>
      <c r="P86" s="21">
        <v>34</v>
      </c>
    </row>
    <row r="87" spans="1:16" ht="12.75">
      <c r="A87" s="17">
        <v>85</v>
      </c>
      <c r="B87" s="18">
        <v>312</v>
      </c>
      <c r="C87" s="19" t="s">
        <v>240</v>
      </c>
      <c r="D87" s="20" t="s">
        <v>229</v>
      </c>
      <c r="E87" s="21" t="s">
        <v>55</v>
      </c>
      <c r="F87" s="21">
        <v>1968</v>
      </c>
      <c r="G87" s="19" t="s">
        <v>241</v>
      </c>
      <c r="H87" s="20" t="s">
        <v>106</v>
      </c>
      <c r="I87" s="21" t="s">
        <v>55</v>
      </c>
      <c r="J87" s="21">
        <v>1971</v>
      </c>
      <c r="K87" s="22">
        <v>0.03814814814541023</v>
      </c>
      <c r="L87" s="23">
        <v>12.609830097992393</v>
      </c>
      <c r="M87" s="24">
        <v>0.003304300402374208</v>
      </c>
      <c r="N87" s="21" t="s">
        <v>242</v>
      </c>
      <c r="O87" s="21">
        <v>1</v>
      </c>
      <c r="P87" s="21">
        <v>32</v>
      </c>
    </row>
    <row r="88" spans="1:16" ht="12.75">
      <c r="A88" s="17">
        <v>86</v>
      </c>
      <c r="B88" s="18">
        <v>86</v>
      </c>
      <c r="C88" s="20" t="s">
        <v>243</v>
      </c>
      <c r="D88" s="20" t="s">
        <v>50</v>
      </c>
      <c r="E88" s="21" t="s">
        <v>19</v>
      </c>
      <c r="F88" s="21">
        <v>1980</v>
      </c>
      <c r="G88" s="20" t="s">
        <v>244</v>
      </c>
      <c r="H88" s="20" t="s">
        <v>50</v>
      </c>
      <c r="I88" s="21" t="s">
        <v>19</v>
      </c>
      <c r="J88" s="21">
        <v>1984</v>
      </c>
      <c r="K88" s="22">
        <v>0.03820601851475658</v>
      </c>
      <c r="L88" s="23">
        <v>12.590730083033137</v>
      </c>
      <c r="M88" s="24">
        <v>0.0033093129939156846</v>
      </c>
      <c r="N88" s="21" t="s">
        <v>34</v>
      </c>
      <c r="O88" s="21">
        <v>48</v>
      </c>
      <c r="P88" s="21">
        <v>30</v>
      </c>
    </row>
    <row r="89" spans="1:16" ht="12.75">
      <c r="A89" s="17">
        <v>87</v>
      </c>
      <c r="B89" s="18">
        <v>343</v>
      </c>
      <c r="C89" s="20" t="s">
        <v>245</v>
      </c>
      <c r="D89" s="20" t="s">
        <v>156</v>
      </c>
      <c r="E89" s="21" t="s">
        <v>19</v>
      </c>
      <c r="F89" s="21">
        <v>1999</v>
      </c>
      <c r="G89" s="20" t="s">
        <v>246</v>
      </c>
      <c r="H89" s="20" t="s">
        <v>156</v>
      </c>
      <c r="I89" s="21" t="s">
        <v>19</v>
      </c>
      <c r="J89" s="21">
        <v>1976</v>
      </c>
      <c r="K89" s="22">
        <v>0.03824074073781958</v>
      </c>
      <c r="L89" s="23">
        <v>12.579297821784161</v>
      </c>
      <c r="M89" s="24">
        <v>0.0033123205489666158</v>
      </c>
      <c r="N89" s="21" t="s">
        <v>34</v>
      </c>
      <c r="O89" s="21">
        <v>49</v>
      </c>
      <c r="P89" s="21">
        <v>28</v>
      </c>
    </row>
    <row r="90" spans="1:16" ht="12.75">
      <c r="A90" s="17">
        <v>88</v>
      </c>
      <c r="B90" s="18">
        <v>120</v>
      </c>
      <c r="C90" s="19" t="s">
        <v>247</v>
      </c>
      <c r="D90" s="20" t="s">
        <v>32</v>
      </c>
      <c r="E90" s="21" t="s">
        <v>55</v>
      </c>
      <c r="F90" s="21">
        <v>1985</v>
      </c>
      <c r="G90" s="19" t="s">
        <v>248</v>
      </c>
      <c r="H90" s="20" t="s">
        <v>106</v>
      </c>
      <c r="I90" s="21" t="s">
        <v>55</v>
      </c>
      <c r="J90" s="21">
        <v>1988</v>
      </c>
      <c r="K90" s="22">
        <v>0.03827546296088258</v>
      </c>
      <c r="L90" s="23">
        <v>12.567886302467196</v>
      </c>
      <c r="M90" s="24">
        <v>0.003315328104017547</v>
      </c>
      <c r="N90" s="21" t="s">
        <v>249</v>
      </c>
      <c r="O90" s="21">
        <v>1</v>
      </c>
      <c r="P90" s="21">
        <v>26</v>
      </c>
    </row>
    <row r="91" spans="1:16" ht="12.75">
      <c r="A91" s="17">
        <v>89</v>
      </c>
      <c r="B91" s="18">
        <v>385</v>
      </c>
      <c r="C91" s="20" t="s">
        <v>250</v>
      </c>
      <c r="D91" s="20" t="s">
        <v>251</v>
      </c>
      <c r="E91" s="21" t="s">
        <v>19</v>
      </c>
      <c r="F91" s="21">
        <v>1966</v>
      </c>
      <c r="G91" s="20" t="s">
        <v>252</v>
      </c>
      <c r="H91" s="20" t="s">
        <v>251</v>
      </c>
      <c r="I91" s="21" t="s">
        <v>19</v>
      </c>
      <c r="J91" s="21">
        <v>1970</v>
      </c>
      <c r="K91" s="22">
        <v>0.03837962963007158</v>
      </c>
      <c r="L91" s="23">
        <v>12.533775633148794</v>
      </c>
      <c r="M91" s="24">
        <v>0.0033243507691703405</v>
      </c>
      <c r="N91" s="21" t="s">
        <v>43</v>
      </c>
      <c r="O91" s="21">
        <v>21</v>
      </c>
      <c r="P91" s="21">
        <v>24</v>
      </c>
    </row>
    <row r="92" spans="1:16" ht="12.75">
      <c r="A92" s="17">
        <v>90</v>
      </c>
      <c r="B92" s="18">
        <v>28</v>
      </c>
      <c r="C92" s="20" t="s">
        <v>253</v>
      </c>
      <c r="D92" s="20" t="s">
        <v>27</v>
      </c>
      <c r="E92" s="21" t="s">
        <v>19</v>
      </c>
      <c r="F92" s="21">
        <v>1973</v>
      </c>
      <c r="G92" s="20" t="s">
        <v>254</v>
      </c>
      <c r="H92" s="20" t="s">
        <v>27</v>
      </c>
      <c r="I92" s="21" t="s">
        <v>19</v>
      </c>
      <c r="J92" s="21">
        <v>1971</v>
      </c>
      <c r="K92" s="22">
        <v>0.03844907406892162</v>
      </c>
      <c r="L92" s="23">
        <v>12.511137870430346</v>
      </c>
      <c r="M92" s="24">
        <v>0.0033303658786419765</v>
      </c>
      <c r="N92" s="21" t="s">
        <v>34</v>
      </c>
      <c r="O92" s="21">
        <v>50</v>
      </c>
      <c r="P92" s="21">
        <v>22</v>
      </c>
    </row>
    <row r="93" spans="1:16" ht="12.75">
      <c r="A93" s="17">
        <v>91</v>
      </c>
      <c r="B93" s="18">
        <v>331</v>
      </c>
      <c r="C93" s="20" t="s">
        <v>255</v>
      </c>
      <c r="D93" s="20" t="s">
        <v>184</v>
      </c>
      <c r="E93" s="21" t="s">
        <v>19</v>
      </c>
      <c r="F93" s="21">
        <v>1971</v>
      </c>
      <c r="G93" s="20" t="s">
        <v>256</v>
      </c>
      <c r="H93" s="20" t="s">
        <v>184</v>
      </c>
      <c r="I93" s="21" t="s">
        <v>19</v>
      </c>
      <c r="J93" s="21">
        <v>1965</v>
      </c>
      <c r="K93" s="22">
        <v>0.03848379629198462</v>
      </c>
      <c r="L93" s="23">
        <v>12.49984962546062</v>
      </c>
      <c r="M93" s="24">
        <v>0.0033333734336929077</v>
      </c>
      <c r="N93" s="21" t="s">
        <v>43</v>
      </c>
      <c r="O93" s="21">
        <v>22</v>
      </c>
      <c r="P93" s="21">
        <v>20</v>
      </c>
    </row>
    <row r="94" spans="1:16" ht="12.75">
      <c r="A94" s="17">
        <v>92</v>
      </c>
      <c r="B94" s="18">
        <v>139</v>
      </c>
      <c r="C94" s="20" t="s">
        <v>257</v>
      </c>
      <c r="D94" s="20" t="s">
        <v>64</v>
      </c>
      <c r="E94" s="21" t="s">
        <v>55</v>
      </c>
      <c r="F94" s="21">
        <v>1974</v>
      </c>
      <c r="G94" s="20" t="s">
        <v>258</v>
      </c>
      <c r="H94" s="20" t="s">
        <v>64</v>
      </c>
      <c r="I94" s="21" t="s">
        <v>19</v>
      </c>
      <c r="J94" s="21">
        <v>1968</v>
      </c>
      <c r="K94" s="22">
        <v>0.03851851851504762</v>
      </c>
      <c r="L94" s="23">
        <v>12.488581731894577</v>
      </c>
      <c r="M94" s="24">
        <v>0.003336380988743839</v>
      </c>
      <c r="N94" s="21" t="s">
        <v>112</v>
      </c>
      <c r="O94" s="21">
        <v>5</v>
      </c>
      <c r="P94" s="21">
        <v>18</v>
      </c>
    </row>
    <row r="95" spans="1:16" ht="12.75">
      <c r="A95" s="17">
        <v>93</v>
      </c>
      <c r="B95" s="18">
        <v>386</v>
      </c>
      <c r="C95" s="20" t="s">
        <v>259</v>
      </c>
      <c r="D95" s="20" t="s">
        <v>260</v>
      </c>
      <c r="E95" s="21" t="s">
        <v>55</v>
      </c>
      <c r="F95" s="21">
        <v>1962</v>
      </c>
      <c r="G95" s="20" t="s">
        <v>261</v>
      </c>
      <c r="H95" s="20" t="s">
        <v>260</v>
      </c>
      <c r="I95" s="21" t="s">
        <v>19</v>
      </c>
      <c r="J95" s="21">
        <v>1962</v>
      </c>
      <c r="K95" s="22">
        <v>0.03856481481489027</v>
      </c>
      <c r="L95" s="23">
        <v>12.473589435749906</v>
      </c>
      <c r="M95" s="24">
        <v>0.0033403910623551556</v>
      </c>
      <c r="N95" s="21" t="s">
        <v>134</v>
      </c>
      <c r="O95" s="21">
        <v>3</v>
      </c>
      <c r="P95" s="21">
        <v>16</v>
      </c>
    </row>
    <row r="96" spans="1:16" ht="12.75">
      <c r="A96" s="17">
        <v>94</v>
      </c>
      <c r="B96" s="18">
        <v>235</v>
      </c>
      <c r="C96" s="20" t="s">
        <v>262</v>
      </c>
      <c r="D96" s="20" t="s">
        <v>263</v>
      </c>
      <c r="E96" s="21" t="s">
        <v>19</v>
      </c>
      <c r="F96" s="21">
        <v>1965</v>
      </c>
      <c r="G96" s="20" t="s">
        <v>264</v>
      </c>
      <c r="H96" s="20" t="s">
        <v>263</v>
      </c>
      <c r="I96" s="21" t="s">
        <v>19</v>
      </c>
      <c r="J96" s="21">
        <v>1952</v>
      </c>
      <c r="K96" s="22">
        <v>0.038587962961173616</v>
      </c>
      <c r="L96" s="23">
        <v>12.466106779222331</v>
      </c>
      <c r="M96" s="24">
        <v>0.003342396098845701</v>
      </c>
      <c r="N96" s="21" t="s">
        <v>137</v>
      </c>
      <c r="O96" s="21">
        <v>3</v>
      </c>
      <c r="P96" s="21">
        <v>14</v>
      </c>
    </row>
    <row r="97" spans="1:16" ht="12.75">
      <c r="A97" s="17">
        <v>95</v>
      </c>
      <c r="B97" s="18">
        <v>117</v>
      </c>
      <c r="C97" s="20" t="s">
        <v>265</v>
      </c>
      <c r="D97" s="20" t="s">
        <v>82</v>
      </c>
      <c r="E97" s="21" t="s">
        <v>55</v>
      </c>
      <c r="F97" s="21">
        <v>1980</v>
      </c>
      <c r="G97" s="20" t="s">
        <v>266</v>
      </c>
      <c r="H97" s="20" t="s">
        <v>267</v>
      </c>
      <c r="I97" s="21" t="s">
        <v>19</v>
      </c>
      <c r="J97" s="21">
        <v>1982</v>
      </c>
      <c r="K97" s="22">
        <v>0.038611111107456964</v>
      </c>
      <c r="L97" s="23">
        <v>12.458633094704261</v>
      </c>
      <c r="M97" s="24">
        <v>0.003344401135336247</v>
      </c>
      <c r="N97" s="21" t="s">
        <v>112</v>
      </c>
      <c r="O97" s="21">
        <v>6</v>
      </c>
      <c r="P97" s="21">
        <v>12</v>
      </c>
    </row>
    <row r="98" spans="1:16" ht="12.75">
      <c r="A98" s="17">
        <v>96</v>
      </c>
      <c r="B98" s="18">
        <v>399</v>
      </c>
      <c r="C98" s="20" t="s">
        <v>268</v>
      </c>
      <c r="D98" s="20" t="s">
        <v>197</v>
      </c>
      <c r="E98" s="21" t="s">
        <v>55</v>
      </c>
      <c r="F98" s="21">
        <v>1974</v>
      </c>
      <c r="G98" s="20" t="s">
        <v>269</v>
      </c>
      <c r="H98" s="20" t="s">
        <v>197</v>
      </c>
      <c r="I98" s="21" t="s">
        <v>55</v>
      </c>
      <c r="J98" s="21">
        <v>1976</v>
      </c>
      <c r="K98" s="22">
        <v>0.03878472222277196</v>
      </c>
      <c r="L98" s="23">
        <v>12.402864816296896</v>
      </c>
      <c r="M98" s="24">
        <v>0.003359438910590902</v>
      </c>
      <c r="N98" s="21" t="s">
        <v>249</v>
      </c>
      <c r="O98" s="21">
        <v>2</v>
      </c>
      <c r="P98" s="21">
        <v>10</v>
      </c>
    </row>
    <row r="99" spans="1:16" ht="12.75">
      <c r="A99" s="17">
        <v>97</v>
      </c>
      <c r="B99" s="18">
        <v>380</v>
      </c>
      <c r="C99" s="20" t="s">
        <v>270</v>
      </c>
      <c r="D99" s="20" t="s">
        <v>271</v>
      </c>
      <c r="E99" s="21" t="s">
        <v>19</v>
      </c>
      <c r="F99" s="21">
        <v>1974</v>
      </c>
      <c r="G99" s="20" t="s">
        <v>272</v>
      </c>
      <c r="H99" s="20" t="s">
        <v>271</v>
      </c>
      <c r="I99" s="21" t="s">
        <v>19</v>
      </c>
      <c r="J99" s="21">
        <v>1972</v>
      </c>
      <c r="K99" s="22">
        <v>0.03880787036905531</v>
      </c>
      <c r="L99" s="23">
        <v>12.395466746617473</v>
      </c>
      <c r="M99" s="24">
        <v>0.003361443947081447</v>
      </c>
      <c r="N99" s="21" t="s">
        <v>34</v>
      </c>
      <c r="O99" s="21">
        <v>51</v>
      </c>
      <c r="P99" s="21">
        <v>8</v>
      </c>
    </row>
    <row r="100" spans="1:16" ht="12.75">
      <c r="A100" s="17">
        <v>98</v>
      </c>
      <c r="B100" s="18">
        <v>327</v>
      </c>
      <c r="C100" s="20" t="s">
        <v>273</v>
      </c>
      <c r="D100" s="20" t="s">
        <v>235</v>
      </c>
      <c r="E100" s="21" t="s">
        <v>19</v>
      </c>
      <c r="F100" s="21">
        <v>1971</v>
      </c>
      <c r="G100" s="20" t="s">
        <v>274</v>
      </c>
      <c r="H100" s="20" t="s">
        <v>184</v>
      </c>
      <c r="I100" s="21" t="s">
        <v>19</v>
      </c>
      <c r="J100" s="21">
        <v>1969</v>
      </c>
      <c r="K100" s="22">
        <v>0.03884259259211831</v>
      </c>
      <c r="L100" s="23">
        <v>12.384386174167906</v>
      </c>
      <c r="M100" s="24">
        <v>0.0033644515021323783</v>
      </c>
      <c r="N100" s="21" t="s">
        <v>43</v>
      </c>
      <c r="O100" s="21">
        <v>23</v>
      </c>
      <c r="P100" s="21">
        <v>6</v>
      </c>
    </row>
    <row r="101" spans="1:16" ht="12.75">
      <c r="A101" s="17">
        <v>99</v>
      </c>
      <c r="B101" s="18">
        <v>358</v>
      </c>
      <c r="C101" s="20" t="s">
        <v>275</v>
      </c>
      <c r="D101" s="20" t="s">
        <v>187</v>
      </c>
      <c r="E101" s="21" t="s">
        <v>19</v>
      </c>
      <c r="F101" s="21">
        <v>1965</v>
      </c>
      <c r="G101" s="20" t="s">
        <v>276</v>
      </c>
      <c r="H101" s="20" t="s">
        <v>187</v>
      </c>
      <c r="I101" s="21" t="s">
        <v>19</v>
      </c>
      <c r="J101" s="21">
        <v>1964</v>
      </c>
      <c r="K101" s="22">
        <v>0.038865740738401655</v>
      </c>
      <c r="L101" s="23">
        <v>12.377010125819345</v>
      </c>
      <c r="M101" s="24">
        <v>0.003366456538622924</v>
      </c>
      <c r="N101" s="21" t="s">
        <v>43</v>
      </c>
      <c r="O101" s="21">
        <v>24</v>
      </c>
      <c r="P101" s="21">
        <v>4</v>
      </c>
    </row>
    <row r="102" spans="1:16" ht="12.75">
      <c r="A102" s="17">
        <v>100</v>
      </c>
      <c r="B102" s="18">
        <v>136</v>
      </c>
      <c r="C102" s="20" t="s">
        <v>277</v>
      </c>
      <c r="D102" s="20" t="s">
        <v>64</v>
      </c>
      <c r="E102" s="21" t="s">
        <v>19</v>
      </c>
      <c r="F102" s="21">
        <v>1977</v>
      </c>
      <c r="G102" s="20" t="s">
        <v>278</v>
      </c>
      <c r="H102" s="20" t="s">
        <v>64</v>
      </c>
      <c r="I102" s="21" t="s">
        <v>19</v>
      </c>
      <c r="J102" s="21">
        <v>1976</v>
      </c>
      <c r="K102" s="22">
        <v>0.03898148147709435</v>
      </c>
      <c r="L102" s="23">
        <v>12.340261284049156</v>
      </c>
      <c r="M102" s="24">
        <v>0.003376481721705877</v>
      </c>
      <c r="N102" s="21" t="s">
        <v>34</v>
      </c>
      <c r="O102" s="21">
        <v>52</v>
      </c>
      <c r="P102" s="21">
        <v>4</v>
      </c>
    </row>
    <row r="103" spans="1:16" ht="12.75">
      <c r="A103" s="17">
        <v>101</v>
      </c>
      <c r="B103" s="18">
        <v>74</v>
      </c>
      <c r="C103" s="20" t="s">
        <v>279</v>
      </c>
      <c r="D103" s="20" t="s">
        <v>80</v>
      </c>
      <c r="E103" s="21" t="s">
        <v>55</v>
      </c>
      <c r="F103" s="21">
        <v>1976</v>
      </c>
      <c r="G103" s="20" t="s">
        <v>280</v>
      </c>
      <c r="H103" s="20" t="s">
        <v>80</v>
      </c>
      <c r="I103" s="21" t="s">
        <v>19</v>
      </c>
      <c r="J103" s="21">
        <v>1973</v>
      </c>
      <c r="K103" s="22">
        <v>0.039027777776937</v>
      </c>
      <c r="L103" s="23">
        <v>12.325622776066242</v>
      </c>
      <c r="M103" s="24">
        <v>0.003380491795317194</v>
      </c>
      <c r="N103" s="21" t="s">
        <v>112</v>
      </c>
      <c r="O103" s="21">
        <v>7</v>
      </c>
      <c r="P103" s="21">
        <v>4</v>
      </c>
    </row>
    <row r="104" spans="1:16" ht="12.75">
      <c r="A104" s="17">
        <v>102</v>
      </c>
      <c r="B104" s="18">
        <v>287</v>
      </c>
      <c r="C104" s="20" t="s">
        <v>281</v>
      </c>
      <c r="D104" s="20" t="s">
        <v>149</v>
      </c>
      <c r="E104" s="21" t="s">
        <v>19</v>
      </c>
      <c r="F104" s="21">
        <v>1976</v>
      </c>
      <c r="G104" s="20" t="s">
        <v>282</v>
      </c>
      <c r="H104" s="20" t="s">
        <v>149</v>
      </c>
      <c r="I104" s="21" t="s">
        <v>19</v>
      </c>
      <c r="J104" s="21">
        <v>1976</v>
      </c>
      <c r="K104" s="22">
        <v>0.03922453703125939</v>
      </c>
      <c r="L104" s="23">
        <v>12.26379463149069</v>
      </c>
      <c r="M104" s="24">
        <v>0.003397534606432169</v>
      </c>
      <c r="N104" s="21" t="s">
        <v>34</v>
      </c>
      <c r="O104" s="21">
        <v>53</v>
      </c>
      <c r="P104" s="21">
        <v>4</v>
      </c>
    </row>
    <row r="105" spans="1:16" ht="12.75">
      <c r="A105" s="17">
        <v>103</v>
      </c>
      <c r="B105" s="18">
        <v>294</v>
      </c>
      <c r="C105" s="20" t="s">
        <v>283</v>
      </c>
      <c r="D105" s="20" t="s">
        <v>111</v>
      </c>
      <c r="E105" s="21" t="s">
        <v>19</v>
      </c>
      <c r="F105" s="21">
        <v>1977</v>
      </c>
      <c r="G105" s="20" t="s">
        <v>284</v>
      </c>
      <c r="H105" s="20" t="s">
        <v>111</v>
      </c>
      <c r="I105" s="21" t="s">
        <v>19</v>
      </c>
      <c r="J105" s="21">
        <v>1976</v>
      </c>
      <c r="K105" s="22">
        <v>0.03945601851592073</v>
      </c>
      <c r="L105" s="23">
        <v>12.191845116672468</v>
      </c>
      <c r="M105" s="24">
        <v>0.003417584973228301</v>
      </c>
      <c r="N105" s="21" t="s">
        <v>34</v>
      </c>
      <c r="O105" s="21">
        <v>54</v>
      </c>
      <c r="P105" s="21">
        <v>4</v>
      </c>
    </row>
    <row r="106" spans="1:16" ht="12.75">
      <c r="A106" s="17">
        <v>104</v>
      </c>
      <c r="B106" s="18">
        <v>311</v>
      </c>
      <c r="C106" s="20" t="s">
        <v>285</v>
      </c>
      <c r="D106" s="20" t="s">
        <v>229</v>
      </c>
      <c r="E106" s="21" t="s">
        <v>19</v>
      </c>
      <c r="F106" s="21">
        <v>1972</v>
      </c>
      <c r="G106" s="20" t="s">
        <v>286</v>
      </c>
      <c r="H106" s="20" t="s">
        <v>229</v>
      </c>
      <c r="I106" s="21" t="s">
        <v>19</v>
      </c>
      <c r="J106" s="21">
        <v>1963</v>
      </c>
      <c r="K106" s="22">
        <v>0.03983796296233777</v>
      </c>
      <c r="L106" s="23">
        <v>12.074956420875145</v>
      </c>
      <c r="M106" s="24">
        <v>0.003450668078158317</v>
      </c>
      <c r="N106" s="21" t="s">
        <v>43</v>
      </c>
      <c r="O106" s="21">
        <v>25</v>
      </c>
      <c r="P106" s="21">
        <v>4</v>
      </c>
    </row>
    <row r="107" spans="1:16" ht="12.75">
      <c r="A107" s="17">
        <v>105</v>
      </c>
      <c r="B107" s="18">
        <v>60</v>
      </c>
      <c r="C107" s="20" t="s">
        <v>287</v>
      </c>
      <c r="D107" s="20" t="s">
        <v>75</v>
      </c>
      <c r="E107" s="21" t="s">
        <v>19</v>
      </c>
      <c r="F107" s="21">
        <v>1971</v>
      </c>
      <c r="G107" s="20" t="s">
        <v>288</v>
      </c>
      <c r="H107" s="20" t="s">
        <v>75</v>
      </c>
      <c r="I107" s="21" t="s">
        <v>19</v>
      </c>
      <c r="J107" s="21">
        <v>1979</v>
      </c>
      <c r="K107" s="22">
        <v>0.039930555554747116</v>
      </c>
      <c r="L107" s="23">
        <v>12.046956521983034</v>
      </c>
      <c r="M107" s="24">
        <v>0.0034586882247507247</v>
      </c>
      <c r="N107" s="21" t="s">
        <v>34</v>
      </c>
      <c r="O107" s="21">
        <v>55</v>
      </c>
      <c r="P107" s="21">
        <v>4</v>
      </c>
    </row>
    <row r="108" spans="1:16" ht="12.75">
      <c r="A108" s="17">
        <v>106</v>
      </c>
      <c r="B108" s="18">
        <v>369</v>
      </c>
      <c r="C108" s="20" t="s">
        <v>289</v>
      </c>
      <c r="D108" s="20" t="s">
        <v>187</v>
      </c>
      <c r="E108" s="21" t="s">
        <v>55</v>
      </c>
      <c r="F108" s="21">
        <v>1971</v>
      </c>
      <c r="G108" s="20" t="s">
        <v>290</v>
      </c>
      <c r="H108" s="20" t="s">
        <v>187</v>
      </c>
      <c r="I108" s="21" t="s">
        <v>19</v>
      </c>
      <c r="J108" s="21">
        <v>1977</v>
      </c>
      <c r="K108" s="22">
        <v>0.039965277777810115</v>
      </c>
      <c r="L108" s="23">
        <v>12.036490008678358</v>
      </c>
      <c r="M108" s="24">
        <v>0.003461695779801656</v>
      </c>
      <c r="N108" s="21" t="s">
        <v>112</v>
      </c>
      <c r="O108" s="21">
        <v>8</v>
      </c>
      <c r="P108" s="21">
        <v>4</v>
      </c>
    </row>
    <row r="109" spans="1:16" ht="12.75">
      <c r="A109" s="17">
        <v>107</v>
      </c>
      <c r="B109" s="18">
        <v>271</v>
      </c>
      <c r="C109" s="20" t="s">
        <v>291</v>
      </c>
      <c r="D109" s="20" t="s">
        <v>292</v>
      </c>
      <c r="E109" s="21" t="s">
        <v>55</v>
      </c>
      <c r="F109" s="21">
        <v>1973</v>
      </c>
      <c r="G109" s="20" t="s">
        <v>293</v>
      </c>
      <c r="H109" s="20" t="s">
        <v>292</v>
      </c>
      <c r="I109" s="21" t="s">
        <v>19</v>
      </c>
      <c r="J109" s="21">
        <v>1972</v>
      </c>
      <c r="K109" s="22">
        <v>0.04005787037021946</v>
      </c>
      <c r="L109" s="23">
        <v>12.0086680150698</v>
      </c>
      <c r="M109" s="24">
        <v>0.003469715926394064</v>
      </c>
      <c r="N109" s="21" t="s">
        <v>112</v>
      </c>
      <c r="O109" s="21">
        <v>9</v>
      </c>
      <c r="P109" s="21">
        <v>4</v>
      </c>
    </row>
    <row r="110" spans="1:16" ht="12.75">
      <c r="A110" s="17">
        <v>108</v>
      </c>
      <c r="B110" s="18">
        <v>37</v>
      </c>
      <c r="C110" s="20" t="s">
        <v>294</v>
      </c>
      <c r="D110" s="20" t="s">
        <v>27</v>
      </c>
      <c r="E110" s="21" t="s">
        <v>19</v>
      </c>
      <c r="F110" s="21">
        <v>1981</v>
      </c>
      <c r="G110" s="20" t="s">
        <v>295</v>
      </c>
      <c r="H110" s="20" t="s">
        <v>42</v>
      </c>
      <c r="I110" s="21" t="s">
        <v>19</v>
      </c>
      <c r="J110" s="21">
        <v>1974</v>
      </c>
      <c r="K110" s="22">
        <v>0.04009259259328246</v>
      </c>
      <c r="L110" s="23">
        <v>11.99826789817692</v>
      </c>
      <c r="M110" s="24">
        <v>0.003472723481444995</v>
      </c>
      <c r="N110" s="21" t="s">
        <v>34</v>
      </c>
      <c r="O110" s="21">
        <v>56</v>
      </c>
      <c r="P110" s="21">
        <v>4</v>
      </c>
    </row>
    <row r="111" spans="1:16" ht="12.75">
      <c r="A111" s="17">
        <v>109</v>
      </c>
      <c r="B111" s="18">
        <v>344</v>
      </c>
      <c r="C111" s="20" t="s">
        <v>296</v>
      </c>
      <c r="D111" s="20" t="s">
        <v>156</v>
      </c>
      <c r="E111" s="21" t="s">
        <v>55</v>
      </c>
      <c r="F111" s="21">
        <v>1963</v>
      </c>
      <c r="G111" s="20" t="s">
        <v>297</v>
      </c>
      <c r="H111" s="20" t="s">
        <v>118</v>
      </c>
      <c r="I111" s="21" t="s">
        <v>55</v>
      </c>
      <c r="J111" s="21">
        <v>1960</v>
      </c>
      <c r="K111" s="22">
        <v>0.0401620370321325</v>
      </c>
      <c r="L111" s="23">
        <v>11.977521615295531</v>
      </c>
      <c r="M111" s="24">
        <v>0.0034787385909166306</v>
      </c>
      <c r="N111" s="21" t="s">
        <v>242</v>
      </c>
      <c r="O111" s="21">
        <v>2</v>
      </c>
      <c r="P111" s="21">
        <v>4</v>
      </c>
    </row>
    <row r="112" spans="1:16" ht="12.75">
      <c r="A112" s="17">
        <v>110</v>
      </c>
      <c r="B112" s="18">
        <v>48</v>
      </c>
      <c r="C112" s="20" t="s">
        <v>298</v>
      </c>
      <c r="D112" s="20" t="s">
        <v>235</v>
      </c>
      <c r="E112" s="21" t="s">
        <v>19</v>
      </c>
      <c r="F112" s="21">
        <v>1973</v>
      </c>
      <c r="G112" s="20" t="s">
        <v>299</v>
      </c>
      <c r="H112" s="20" t="s">
        <v>235</v>
      </c>
      <c r="I112" s="21" t="s">
        <v>19</v>
      </c>
      <c r="J112" s="21">
        <v>1971</v>
      </c>
      <c r="K112" s="22">
        <v>0.0401967592551955</v>
      </c>
      <c r="L112" s="23">
        <v>11.967175353930832</v>
      </c>
      <c r="M112" s="24">
        <v>0.003481746145967562</v>
      </c>
      <c r="N112" s="21" t="s">
        <v>34</v>
      </c>
      <c r="O112" s="21">
        <v>57</v>
      </c>
      <c r="P112" s="21">
        <v>4</v>
      </c>
    </row>
    <row r="113" spans="1:16" ht="12.75">
      <c r="A113" s="17">
        <v>111</v>
      </c>
      <c r="B113" s="18">
        <v>401</v>
      </c>
      <c r="C113" s="20" t="s">
        <v>300</v>
      </c>
      <c r="D113" s="20" t="s">
        <v>27</v>
      </c>
      <c r="E113" s="21" t="s">
        <v>19</v>
      </c>
      <c r="F113" s="21">
        <v>1974</v>
      </c>
      <c r="G113" s="20" t="s">
        <v>301</v>
      </c>
      <c r="H113" s="20" t="s">
        <v>27</v>
      </c>
      <c r="I113" s="21" t="s">
        <v>19</v>
      </c>
      <c r="J113" s="21">
        <v>1974</v>
      </c>
      <c r="K113" s="22">
        <v>0.04025462962454185</v>
      </c>
      <c r="L113" s="23">
        <v>11.949971249353943</v>
      </c>
      <c r="M113" s="24">
        <v>0.003486758737509039</v>
      </c>
      <c r="N113" s="21" t="s">
        <v>34</v>
      </c>
      <c r="O113" s="21">
        <v>58</v>
      </c>
      <c r="P113" s="21">
        <v>4</v>
      </c>
    </row>
    <row r="114" spans="1:16" ht="12.75">
      <c r="A114" s="17">
        <v>112</v>
      </c>
      <c r="B114" s="18">
        <v>128</v>
      </c>
      <c r="C114" s="20" t="s">
        <v>302</v>
      </c>
      <c r="D114" s="20" t="s">
        <v>121</v>
      </c>
      <c r="E114" s="21" t="s">
        <v>19</v>
      </c>
      <c r="F114" s="21">
        <v>1991</v>
      </c>
      <c r="G114" s="20" t="s">
        <v>303</v>
      </c>
      <c r="H114" s="20" t="s">
        <v>121</v>
      </c>
      <c r="I114" s="21" t="s">
        <v>19</v>
      </c>
      <c r="J114" s="21">
        <v>1970</v>
      </c>
      <c r="K114" s="22">
        <v>0.040277777778101154</v>
      </c>
      <c r="L114" s="23">
        <v>11.943103448179976</v>
      </c>
      <c r="M114" s="24">
        <v>0.0034887637746298097</v>
      </c>
      <c r="N114" s="21" t="s">
        <v>34</v>
      </c>
      <c r="O114" s="21">
        <v>59</v>
      </c>
      <c r="P114" s="21">
        <v>4</v>
      </c>
    </row>
    <row r="115" spans="1:16" ht="12.75">
      <c r="A115" s="17">
        <v>113</v>
      </c>
      <c r="B115" s="18">
        <v>295</v>
      </c>
      <c r="C115" s="20" t="s">
        <v>304</v>
      </c>
      <c r="D115" s="20" t="s">
        <v>111</v>
      </c>
      <c r="E115" s="21" t="s">
        <v>19</v>
      </c>
      <c r="F115" s="21">
        <v>1979</v>
      </c>
      <c r="G115" s="20" t="s">
        <v>305</v>
      </c>
      <c r="H115" s="20" t="s">
        <v>111</v>
      </c>
      <c r="I115" s="21" t="s">
        <v>19</v>
      </c>
      <c r="J115" s="21">
        <v>1981</v>
      </c>
      <c r="K115" s="22">
        <v>0.0403009259243845</v>
      </c>
      <c r="L115" s="23">
        <v>11.936243538652974</v>
      </c>
      <c r="M115" s="24">
        <v>0.0034907688111203553</v>
      </c>
      <c r="N115" s="21" t="s">
        <v>34</v>
      </c>
      <c r="O115" s="21">
        <v>60</v>
      </c>
      <c r="P115" s="21">
        <v>4</v>
      </c>
    </row>
    <row r="116" spans="1:16" ht="12.75">
      <c r="A116" s="17">
        <v>114</v>
      </c>
      <c r="B116" s="18">
        <v>187</v>
      </c>
      <c r="C116" s="20" t="s">
        <v>306</v>
      </c>
      <c r="D116" s="20" t="s">
        <v>37</v>
      </c>
      <c r="E116" s="21" t="s">
        <v>19</v>
      </c>
      <c r="F116" s="21">
        <v>1990</v>
      </c>
      <c r="G116" s="20" t="s">
        <v>307</v>
      </c>
      <c r="H116" s="20" t="s">
        <v>37</v>
      </c>
      <c r="I116" s="21" t="s">
        <v>19</v>
      </c>
      <c r="J116" s="21">
        <v>1985</v>
      </c>
      <c r="K116" s="22">
        <v>0.04032407407066785</v>
      </c>
      <c r="L116" s="23">
        <v>11.92939150502606</v>
      </c>
      <c r="M116" s="24">
        <v>0.0034927738476109005</v>
      </c>
      <c r="N116" s="21" t="s">
        <v>34</v>
      </c>
      <c r="O116" s="21">
        <v>61</v>
      </c>
      <c r="P116" s="21">
        <v>4</v>
      </c>
    </row>
    <row r="117" spans="1:16" ht="12.75">
      <c r="A117" s="17">
        <v>115</v>
      </c>
      <c r="B117" s="18">
        <v>177</v>
      </c>
      <c r="C117" s="20" t="s">
        <v>308</v>
      </c>
      <c r="D117" s="20" t="s">
        <v>42</v>
      </c>
      <c r="E117" s="21" t="s">
        <v>55</v>
      </c>
      <c r="F117" s="21">
        <v>1983</v>
      </c>
      <c r="G117" s="20" t="s">
        <v>309</v>
      </c>
      <c r="H117" s="20" t="s">
        <v>42</v>
      </c>
      <c r="I117" s="21" t="s">
        <v>19</v>
      </c>
      <c r="J117" s="21">
        <v>1984</v>
      </c>
      <c r="K117" s="22">
        <v>0.040671296294021886</v>
      </c>
      <c r="L117" s="23">
        <v>11.827546955698411</v>
      </c>
      <c r="M117" s="24">
        <v>0.0035228493974899864</v>
      </c>
      <c r="N117" s="21" t="s">
        <v>112</v>
      </c>
      <c r="O117" s="21">
        <v>10</v>
      </c>
      <c r="P117" s="21">
        <v>4</v>
      </c>
    </row>
    <row r="118" spans="1:16" ht="12.75">
      <c r="A118" s="17">
        <v>116</v>
      </c>
      <c r="B118" s="18">
        <v>42</v>
      </c>
      <c r="C118" s="20" t="s">
        <v>310</v>
      </c>
      <c r="D118" s="20" t="s">
        <v>235</v>
      </c>
      <c r="E118" s="21" t="s">
        <v>55</v>
      </c>
      <c r="F118" s="21">
        <v>1970</v>
      </c>
      <c r="G118" s="20" t="s">
        <v>311</v>
      </c>
      <c r="H118" s="20" t="s">
        <v>235</v>
      </c>
      <c r="I118" s="21" t="s">
        <v>55</v>
      </c>
      <c r="J118" s="21">
        <v>1971</v>
      </c>
      <c r="K118" s="22">
        <v>0.040740740740147885</v>
      </c>
      <c r="L118" s="23">
        <v>11.807386363808185</v>
      </c>
      <c r="M118" s="24">
        <v>0.0035288645075918484</v>
      </c>
      <c r="N118" s="21" t="s">
        <v>249</v>
      </c>
      <c r="O118" s="21">
        <v>3</v>
      </c>
      <c r="P118" s="21">
        <v>4</v>
      </c>
    </row>
    <row r="119" spans="1:16" ht="12.75">
      <c r="A119" s="17">
        <v>117</v>
      </c>
      <c r="B119" s="18">
        <v>51</v>
      </c>
      <c r="C119" s="20" t="s">
        <v>312</v>
      </c>
      <c r="D119" s="20" t="s">
        <v>235</v>
      </c>
      <c r="E119" s="21" t="s">
        <v>19</v>
      </c>
      <c r="F119" s="21">
        <v>1968</v>
      </c>
      <c r="G119" s="20" t="s">
        <v>313</v>
      </c>
      <c r="H119" s="20" t="s">
        <v>235</v>
      </c>
      <c r="I119" s="21" t="s">
        <v>19</v>
      </c>
      <c r="J119" s="21">
        <v>1972</v>
      </c>
      <c r="K119" s="22">
        <v>0.04082175925577758</v>
      </c>
      <c r="L119" s="23">
        <v>11.783952368456143</v>
      </c>
      <c r="M119" s="24">
        <v>0.00353588213562387</v>
      </c>
      <c r="N119" s="21" t="s">
        <v>43</v>
      </c>
      <c r="O119" s="21">
        <v>26</v>
      </c>
      <c r="P119" s="21">
        <v>4</v>
      </c>
    </row>
    <row r="120" spans="1:16" ht="12.75">
      <c r="A120" s="17">
        <v>118</v>
      </c>
      <c r="B120" s="18">
        <v>231</v>
      </c>
      <c r="C120" s="20" t="s">
        <v>314</v>
      </c>
      <c r="D120" s="20" t="s">
        <v>59</v>
      </c>
      <c r="E120" s="21" t="s">
        <v>55</v>
      </c>
      <c r="F120" s="21">
        <v>1983</v>
      </c>
      <c r="G120" s="20" t="s">
        <v>315</v>
      </c>
      <c r="H120" s="20" t="s">
        <v>109</v>
      </c>
      <c r="I120" s="21" t="s">
        <v>19</v>
      </c>
      <c r="J120" s="21">
        <v>1977</v>
      </c>
      <c r="K120" s="22">
        <v>0.040879629625123926</v>
      </c>
      <c r="L120" s="23">
        <v>11.767270669473644</v>
      </c>
      <c r="M120" s="24">
        <v>0.0035408947271653463</v>
      </c>
      <c r="N120" s="21" t="s">
        <v>112</v>
      </c>
      <c r="O120" s="21">
        <v>11</v>
      </c>
      <c r="P120" s="21">
        <v>4</v>
      </c>
    </row>
    <row r="121" spans="1:16" ht="12.75">
      <c r="A121" s="17">
        <v>119</v>
      </c>
      <c r="B121" s="18">
        <v>400</v>
      </c>
      <c r="C121" s="20" t="s">
        <v>316</v>
      </c>
      <c r="D121" s="20" t="s">
        <v>27</v>
      </c>
      <c r="E121" s="21" t="s">
        <v>19</v>
      </c>
      <c r="F121" s="21">
        <v>1963</v>
      </c>
      <c r="G121" s="20" t="s">
        <v>317</v>
      </c>
      <c r="H121" s="20" t="s">
        <v>27</v>
      </c>
      <c r="I121" s="21" t="s">
        <v>19</v>
      </c>
      <c r="J121" s="21">
        <v>1962</v>
      </c>
      <c r="K121" s="22">
        <v>0.04093749999447027</v>
      </c>
      <c r="L121" s="23">
        <v>11.750636133902766</v>
      </c>
      <c r="M121" s="24">
        <v>0.0035459073187068236</v>
      </c>
      <c r="N121" s="21" t="s">
        <v>43</v>
      </c>
      <c r="O121" s="21">
        <v>27</v>
      </c>
      <c r="P121" s="21">
        <v>4</v>
      </c>
    </row>
    <row r="122" spans="1:16" ht="12.75">
      <c r="A122" s="17">
        <v>120</v>
      </c>
      <c r="B122" s="18">
        <v>84</v>
      </c>
      <c r="C122" s="20" t="s">
        <v>318</v>
      </c>
      <c r="D122" s="20" t="s">
        <v>199</v>
      </c>
      <c r="E122" s="21" t="s">
        <v>55</v>
      </c>
      <c r="F122" s="21">
        <v>1961</v>
      </c>
      <c r="G122" s="20" t="s">
        <v>319</v>
      </c>
      <c r="H122" s="20" t="s">
        <v>199</v>
      </c>
      <c r="I122" s="21" t="s">
        <v>55</v>
      </c>
      <c r="J122" s="21">
        <v>1956</v>
      </c>
      <c r="K122" s="22">
        <v>0.04106481480994262</v>
      </c>
      <c r="L122" s="23">
        <v>11.714205187410142</v>
      </c>
      <c r="M122" s="24">
        <v>0.003556935020350162</v>
      </c>
      <c r="N122" s="21" t="s">
        <v>242</v>
      </c>
      <c r="O122" s="21">
        <v>3</v>
      </c>
      <c r="P122" s="21">
        <v>4</v>
      </c>
    </row>
    <row r="123" spans="1:16" ht="12.75">
      <c r="A123" s="17">
        <v>121</v>
      </c>
      <c r="B123" s="18">
        <v>281</v>
      </c>
      <c r="C123" s="20" t="s">
        <v>320</v>
      </c>
      <c r="D123" s="20" t="s">
        <v>149</v>
      </c>
      <c r="E123" s="21" t="s">
        <v>55</v>
      </c>
      <c r="F123" s="21">
        <v>1966</v>
      </c>
      <c r="G123" s="20" t="s">
        <v>321</v>
      </c>
      <c r="H123" s="20" t="s">
        <v>322</v>
      </c>
      <c r="I123" s="21" t="s">
        <v>55</v>
      </c>
      <c r="J123" s="21">
        <v>1963</v>
      </c>
      <c r="K123" s="22">
        <v>0.04111111110978527</v>
      </c>
      <c r="L123" s="23">
        <v>11.701013513890873</v>
      </c>
      <c r="M123" s="24">
        <v>0.003560945093961479</v>
      </c>
      <c r="N123" s="21" t="s">
        <v>242</v>
      </c>
      <c r="O123" s="21">
        <v>4</v>
      </c>
      <c r="P123" s="21">
        <v>4</v>
      </c>
    </row>
    <row r="124" spans="1:16" ht="12.75">
      <c r="A124" s="17">
        <v>122</v>
      </c>
      <c r="B124" s="18">
        <v>202</v>
      </c>
      <c r="C124" s="20" t="s">
        <v>323</v>
      </c>
      <c r="D124" s="20" t="s">
        <v>109</v>
      </c>
      <c r="E124" s="21" t="s">
        <v>19</v>
      </c>
      <c r="F124" s="21">
        <v>1958</v>
      </c>
      <c r="G124" s="20" t="s">
        <v>324</v>
      </c>
      <c r="H124" s="20" t="s">
        <v>109</v>
      </c>
      <c r="I124" s="21" t="s">
        <v>19</v>
      </c>
      <c r="J124" s="21">
        <v>1951</v>
      </c>
      <c r="K124" s="22">
        <v>0.04114583333284827</v>
      </c>
      <c r="L124" s="23">
        <v>11.691139240644155</v>
      </c>
      <c r="M124" s="24">
        <v>0.00356395264901241</v>
      </c>
      <c r="N124" s="21" t="s">
        <v>137</v>
      </c>
      <c r="O124" s="21">
        <v>4</v>
      </c>
      <c r="P124" s="21">
        <v>4</v>
      </c>
    </row>
    <row r="125" spans="1:16" ht="12.75">
      <c r="A125" s="17">
        <v>123</v>
      </c>
      <c r="B125" s="18">
        <v>251</v>
      </c>
      <c r="C125" s="20" t="s">
        <v>325</v>
      </c>
      <c r="D125" s="20" t="s">
        <v>18</v>
      </c>
      <c r="E125" s="21" t="s">
        <v>55</v>
      </c>
      <c r="F125" s="21">
        <v>1971</v>
      </c>
      <c r="G125" s="20" t="s">
        <v>326</v>
      </c>
      <c r="H125" s="20" t="s">
        <v>18</v>
      </c>
      <c r="I125" s="21" t="s">
        <v>19</v>
      </c>
      <c r="J125" s="21">
        <v>1975</v>
      </c>
      <c r="K125" s="22">
        <v>0.041377314810233656</v>
      </c>
      <c r="L125" s="23">
        <v>11.625734267021429</v>
      </c>
      <c r="M125" s="24">
        <v>0.0035840030151783157</v>
      </c>
      <c r="N125" s="21" t="s">
        <v>112</v>
      </c>
      <c r="O125" s="21">
        <v>12</v>
      </c>
      <c r="P125" s="21">
        <v>4</v>
      </c>
    </row>
    <row r="126" spans="1:16" ht="12.75">
      <c r="A126" s="17">
        <v>124</v>
      </c>
      <c r="B126" s="18">
        <v>196</v>
      </c>
      <c r="C126" s="20" t="s">
        <v>327</v>
      </c>
      <c r="D126" s="20" t="s">
        <v>37</v>
      </c>
      <c r="E126" s="21" t="s">
        <v>19</v>
      </c>
      <c r="F126" s="21">
        <v>1971</v>
      </c>
      <c r="G126" s="20" t="s">
        <v>328</v>
      </c>
      <c r="H126" s="20" t="s">
        <v>37</v>
      </c>
      <c r="I126" s="21" t="s">
        <v>19</v>
      </c>
      <c r="J126" s="21">
        <v>1970</v>
      </c>
      <c r="K126" s="22">
        <v>0.04140046296379296</v>
      </c>
      <c r="L126" s="23">
        <v>11.619233994734907</v>
      </c>
      <c r="M126" s="24">
        <v>0.0035860080522990873</v>
      </c>
      <c r="N126" s="21" t="s">
        <v>34</v>
      </c>
      <c r="O126" s="21">
        <v>62</v>
      </c>
      <c r="P126" s="21">
        <v>4</v>
      </c>
    </row>
    <row r="127" spans="1:16" ht="12.75">
      <c r="A127" s="17">
        <v>125</v>
      </c>
      <c r="B127" s="18">
        <v>372</v>
      </c>
      <c r="C127" s="20" t="s">
        <v>329</v>
      </c>
      <c r="D127" s="20" t="s">
        <v>330</v>
      </c>
      <c r="E127" s="21" t="s">
        <v>19</v>
      </c>
      <c r="F127" s="21">
        <v>1966</v>
      </c>
      <c r="G127" s="20" t="s">
        <v>331</v>
      </c>
      <c r="H127" s="20" t="s">
        <v>330</v>
      </c>
      <c r="I127" s="21" t="s">
        <v>19</v>
      </c>
      <c r="J127" s="21">
        <v>1996</v>
      </c>
      <c r="K127" s="22">
        <v>0.04143518517958</v>
      </c>
      <c r="L127" s="23">
        <v>11.609497208274396</v>
      </c>
      <c r="M127" s="24">
        <v>0.0035890156067197925</v>
      </c>
      <c r="N127" s="21" t="s">
        <v>34</v>
      </c>
      <c r="O127" s="21">
        <v>63</v>
      </c>
      <c r="P127" s="21">
        <v>4</v>
      </c>
    </row>
    <row r="128" spans="1:16" ht="12.75">
      <c r="A128" s="17">
        <v>126</v>
      </c>
      <c r="B128" s="18">
        <v>305</v>
      </c>
      <c r="C128" s="20" t="s">
        <v>332</v>
      </c>
      <c r="D128" s="20" t="s">
        <v>229</v>
      </c>
      <c r="E128" s="21" t="s">
        <v>55</v>
      </c>
      <c r="F128" s="21">
        <v>1960</v>
      </c>
      <c r="G128" s="20" t="s">
        <v>333</v>
      </c>
      <c r="H128" s="20" t="s">
        <v>229</v>
      </c>
      <c r="I128" s="21" t="s">
        <v>19</v>
      </c>
      <c r="J128" s="21">
        <v>1962</v>
      </c>
      <c r="K128" s="22">
        <v>0.04145833333313931</v>
      </c>
      <c r="L128" s="23">
        <v>11.603015075431188</v>
      </c>
      <c r="M128" s="24">
        <v>0.003591020643840564</v>
      </c>
      <c r="N128" s="21" t="s">
        <v>134</v>
      </c>
      <c r="O128" s="21">
        <v>4</v>
      </c>
      <c r="P128" s="21">
        <v>4</v>
      </c>
    </row>
    <row r="129" spans="1:16" ht="12.75">
      <c r="A129" s="17">
        <v>127</v>
      </c>
      <c r="B129" s="18">
        <v>276</v>
      </c>
      <c r="C129" s="20" t="s">
        <v>334</v>
      </c>
      <c r="D129" s="20" t="s">
        <v>292</v>
      </c>
      <c r="E129" s="21" t="s">
        <v>55</v>
      </c>
      <c r="F129" s="21">
        <v>1971</v>
      </c>
      <c r="G129" s="20" t="s">
        <v>335</v>
      </c>
      <c r="H129" s="20" t="s">
        <v>292</v>
      </c>
      <c r="I129" s="21" t="s">
        <v>19</v>
      </c>
      <c r="J129" s="21">
        <v>1973</v>
      </c>
      <c r="K129" s="22">
        <v>0.04149305555620231</v>
      </c>
      <c r="L129" s="23">
        <v>11.59330543914984</v>
      </c>
      <c r="M129" s="24">
        <v>0.0035940281988914953</v>
      </c>
      <c r="N129" s="21" t="s">
        <v>112</v>
      </c>
      <c r="O129" s="21">
        <v>13</v>
      </c>
      <c r="P129" s="21">
        <v>4</v>
      </c>
    </row>
    <row r="130" spans="1:16" ht="12.75">
      <c r="A130" s="17">
        <v>128</v>
      </c>
      <c r="B130" s="18">
        <v>306</v>
      </c>
      <c r="C130" s="20" t="s">
        <v>336</v>
      </c>
      <c r="D130" s="20" t="s">
        <v>229</v>
      </c>
      <c r="E130" s="21" t="s">
        <v>55</v>
      </c>
      <c r="F130" s="21">
        <v>1980</v>
      </c>
      <c r="G130" s="20" t="s">
        <v>337</v>
      </c>
      <c r="H130" s="20" t="s">
        <v>229</v>
      </c>
      <c r="I130" s="21" t="s">
        <v>19</v>
      </c>
      <c r="J130" s="21">
        <v>1965</v>
      </c>
      <c r="K130" s="22">
        <v>0.041608796294895</v>
      </c>
      <c r="L130" s="23">
        <v>11.561057024033301</v>
      </c>
      <c r="M130" s="24">
        <v>0.003604053381974448</v>
      </c>
      <c r="N130" s="21" t="s">
        <v>112</v>
      </c>
      <c r="O130" s="21">
        <v>14</v>
      </c>
      <c r="P130" s="21">
        <v>4</v>
      </c>
    </row>
    <row r="131" spans="1:16" ht="12.75">
      <c r="A131" s="17">
        <v>129</v>
      </c>
      <c r="B131" s="18">
        <v>155</v>
      </c>
      <c r="C131" s="20" t="s">
        <v>338</v>
      </c>
      <c r="D131" s="20" t="s">
        <v>42</v>
      </c>
      <c r="E131" s="21" t="s">
        <v>19</v>
      </c>
      <c r="F131" s="21">
        <v>1973</v>
      </c>
      <c r="G131" s="20" t="s">
        <v>339</v>
      </c>
      <c r="H131" s="20" t="s">
        <v>42</v>
      </c>
      <c r="I131" s="21" t="s">
        <v>19</v>
      </c>
      <c r="J131" s="21">
        <v>1970</v>
      </c>
      <c r="K131" s="22">
        <v>0.041620370364398696</v>
      </c>
      <c r="L131" s="23">
        <v>11.55784204837689</v>
      </c>
      <c r="M131" s="24">
        <v>0.003605055899904608</v>
      </c>
      <c r="N131" s="21" t="s">
        <v>34</v>
      </c>
      <c r="O131" s="21">
        <v>64</v>
      </c>
      <c r="P131" s="21">
        <v>4</v>
      </c>
    </row>
    <row r="132" spans="1:16" ht="12.75">
      <c r="A132" s="17">
        <v>130</v>
      </c>
      <c r="B132" s="18">
        <v>56</v>
      </c>
      <c r="C132" s="20" t="s">
        <v>340</v>
      </c>
      <c r="D132" s="20" t="s">
        <v>341</v>
      </c>
      <c r="E132" s="21" t="s">
        <v>19</v>
      </c>
      <c r="F132" s="21">
        <v>1962</v>
      </c>
      <c r="G132" s="20" t="s">
        <v>342</v>
      </c>
      <c r="H132" s="20" t="s">
        <v>341</v>
      </c>
      <c r="I132" s="21" t="s">
        <v>19</v>
      </c>
      <c r="J132" s="21">
        <v>1970</v>
      </c>
      <c r="K132" s="22">
        <v>0.04171296295680804</v>
      </c>
      <c r="L132" s="23">
        <v>11.53218646119108</v>
      </c>
      <c r="M132" s="24">
        <v>0.0036130760464970152</v>
      </c>
      <c r="N132" s="21" t="s">
        <v>43</v>
      </c>
      <c r="O132" s="21">
        <v>28</v>
      </c>
      <c r="P132" s="21">
        <v>4</v>
      </c>
    </row>
    <row r="133" spans="1:16" ht="12.75">
      <c r="A133" s="17">
        <v>131</v>
      </c>
      <c r="B133" s="18">
        <v>333</v>
      </c>
      <c r="C133" s="20" t="s">
        <v>343</v>
      </c>
      <c r="D133" s="20" t="s">
        <v>184</v>
      </c>
      <c r="E133" s="21" t="s">
        <v>55</v>
      </c>
      <c r="F133" s="21">
        <v>1964</v>
      </c>
      <c r="G133" s="20" t="s">
        <v>344</v>
      </c>
      <c r="H133" s="20" t="s">
        <v>184</v>
      </c>
      <c r="I133" s="21" t="s">
        <v>19</v>
      </c>
      <c r="J133" s="21">
        <v>1972</v>
      </c>
      <c r="K133" s="22">
        <v>0.041759259256650694</v>
      </c>
      <c r="L133" s="23">
        <v>11.51940133109652</v>
      </c>
      <c r="M133" s="24">
        <v>0.0036170861201083324</v>
      </c>
      <c r="N133" s="21" t="s">
        <v>134</v>
      </c>
      <c r="O133" s="21">
        <v>5</v>
      </c>
      <c r="P133" s="21">
        <v>4</v>
      </c>
    </row>
    <row r="134" spans="1:16" ht="12.75">
      <c r="A134" s="17">
        <v>132</v>
      </c>
      <c r="B134" s="18">
        <v>147</v>
      </c>
      <c r="C134" s="20" t="s">
        <v>345</v>
      </c>
      <c r="D134" s="20" t="s">
        <v>42</v>
      </c>
      <c r="E134" s="21" t="s">
        <v>19</v>
      </c>
      <c r="F134" s="21">
        <v>1973</v>
      </c>
      <c r="G134" s="20" t="s">
        <v>346</v>
      </c>
      <c r="H134" s="20" t="s">
        <v>96</v>
      </c>
      <c r="I134" s="21" t="s">
        <v>19</v>
      </c>
      <c r="J134" s="21">
        <v>1979</v>
      </c>
      <c r="K134" s="22">
        <v>0.04178240740293404</v>
      </c>
      <c r="L134" s="23">
        <v>11.51301939181434</v>
      </c>
      <c r="M134" s="24">
        <v>0.0036190911565988776</v>
      </c>
      <c r="N134" s="21" t="s">
        <v>34</v>
      </c>
      <c r="O134" s="21">
        <v>65</v>
      </c>
      <c r="P134" s="21">
        <v>4</v>
      </c>
    </row>
    <row r="135" spans="1:16" ht="12.75">
      <c r="A135" s="17">
        <v>133</v>
      </c>
      <c r="B135" s="18">
        <v>320</v>
      </c>
      <c r="C135" s="20" t="s">
        <v>347</v>
      </c>
      <c r="D135" s="20" t="s">
        <v>144</v>
      </c>
      <c r="E135" s="21" t="s">
        <v>19</v>
      </c>
      <c r="F135" s="21">
        <v>1960</v>
      </c>
      <c r="G135" s="20" t="s">
        <v>348</v>
      </c>
      <c r="H135" s="20" t="s">
        <v>349</v>
      </c>
      <c r="I135" s="21" t="s">
        <v>19</v>
      </c>
      <c r="J135" s="21">
        <v>1956</v>
      </c>
      <c r="K135" s="22">
        <v>0.04182870370277669</v>
      </c>
      <c r="L135" s="23">
        <v>11.50027670197042</v>
      </c>
      <c r="M135" s="24">
        <v>0.0036231012302101943</v>
      </c>
      <c r="N135" s="21" t="s">
        <v>137</v>
      </c>
      <c r="O135" s="21">
        <v>5</v>
      </c>
      <c r="P135" s="21">
        <v>4</v>
      </c>
    </row>
    <row r="136" spans="1:16" ht="12.75">
      <c r="A136" s="17">
        <v>134</v>
      </c>
      <c r="B136" s="18">
        <v>168</v>
      </c>
      <c r="C136" s="20" t="s">
        <v>350</v>
      </c>
      <c r="D136" s="20" t="s">
        <v>42</v>
      </c>
      <c r="E136" s="21" t="s">
        <v>19</v>
      </c>
      <c r="F136" s="21">
        <v>1980</v>
      </c>
      <c r="G136" s="20" t="s">
        <v>351</v>
      </c>
      <c r="H136" s="20" t="s">
        <v>42</v>
      </c>
      <c r="I136" s="21" t="s">
        <v>19</v>
      </c>
      <c r="J136" s="21">
        <v>1973</v>
      </c>
      <c r="K136" s="22">
        <v>0.04185185184906004</v>
      </c>
      <c r="L136" s="23">
        <v>11.493915929970264</v>
      </c>
      <c r="M136" s="24">
        <v>0.0036251062667007395</v>
      </c>
      <c r="N136" s="21" t="s">
        <v>34</v>
      </c>
      <c r="O136" s="21">
        <v>66</v>
      </c>
      <c r="P136" s="21">
        <v>4</v>
      </c>
    </row>
    <row r="137" spans="1:16" ht="12.75">
      <c r="A137" s="17">
        <v>135</v>
      </c>
      <c r="B137" s="18">
        <v>203</v>
      </c>
      <c r="C137" s="20" t="s">
        <v>352</v>
      </c>
      <c r="D137" s="20" t="s">
        <v>109</v>
      </c>
      <c r="E137" s="21" t="s">
        <v>19</v>
      </c>
      <c r="F137" s="21">
        <v>1959</v>
      </c>
      <c r="G137" s="20" t="s">
        <v>353</v>
      </c>
      <c r="H137" s="20" t="s">
        <v>109</v>
      </c>
      <c r="I137" s="21" t="s">
        <v>19</v>
      </c>
      <c r="J137" s="21">
        <v>1982</v>
      </c>
      <c r="K137" s="22">
        <v>0.04192129629518604</v>
      </c>
      <c r="L137" s="23">
        <v>11.474875759552937</v>
      </c>
      <c r="M137" s="24">
        <v>0.003631121376802602</v>
      </c>
      <c r="N137" s="21" t="s">
        <v>34</v>
      </c>
      <c r="O137" s="21">
        <v>67</v>
      </c>
      <c r="P137" s="21">
        <v>4</v>
      </c>
    </row>
    <row r="138" spans="1:16" ht="12.75">
      <c r="A138" s="17">
        <v>136</v>
      </c>
      <c r="B138" s="18">
        <v>371</v>
      </c>
      <c r="C138" s="20" t="s">
        <v>354</v>
      </c>
      <c r="D138" s="20" t="s">
        <v>130</v>
      </c>
      <c r="E138" s="21" t="s">
        <v>19</v>
      </c>
      <c r="F138" s="21">
        <v>1972</v>
      </c>
      <c r="G138" s="20" t="s">
        <v>355</v>
      </c>
      <c r="H138" s="20" t="s">
        <v>130</v>
      </c>
      <c r="I138" s="21" t="s">
        <v>19</v>
      </c>
      <c r="J138" s="21">
        <v>1972</v>
      </c>
      <c r="K138" s="22">
        <v>0.041932870364689734</v>
      </c>
      <c r="L138" s="23">
        <v>11.471708530397569</v>
      </c>
      <c r="M138" s="24">
        <v>0.0036321238947327615</v>
      </c>
      <c r="N138" s="21" t="s">
        <v>34</v>
      </c>
      <c r="O138" s="21">
        <v>68</v>
      </c>
      <c r="P138" s="21">
        <v>4</v>
      </c>
    </row>
    <row r="139" spans="1:16" ht="12.75">
      <c r="A139" s="17">
        <v>137</v>
      </c>
      <c r="B139" s="18">
        <v>93</v>
      </c>
      <c r="C139" s="20" t="s">
        <v>356</v>
      </c>
      <c r="D139" s="20" t="s">
        <v>139</v>
      </c>
      <c r="E139" s="21" t="s">
        <v>55</v>
      </c>
      <c r="F139" s="21">
        <v>1974</v>
      </c>
      <c r="G139" s="20" t="s">
        <v>357</v>
      </c>
      <c r="H139" s="20" t="s">
        <v>82</v>
      </c>
      <c r="I139" s="21" t="s">
        <v>19</v>
      </c>
      <c r="J139" s="21">
        <v>1972</v>
      </c>
      <c r="K139" s="22">
        <v>0.042013888887595385</v>
      </c>
      <c r="L139" s="23">
        <v>11.449586777212007</v>
      </c>
      <c r="M139" s="24">
        <v>0.0036391415233950094</v>
      </c>
      <c r="N139" s="21" t="s">
        <v>112</v>
      </c>
      <c r="O139" s="21">
        <v>15</v>
      </c>
      <c r="P139" s="21">
        <v>4</v>
      </c>
    </row>
    <row r="140" spans="1:16" ht="12.75">
      <c r="A140" s="17">
        <v>138</v>
      </c>
      <c r="B140" s="18">
        <v>289</v>
      </c>
      <c r="C140" s="20" t="s">
        <v>358</v>
      </c>
      <c r="D140" s="20" t="s">
        <v>149</v>
      </c>
      <c r="E140" s="21" t="s">
        <v>19</v>
      </c>
      <c r="F140" s="21">
        <v>1973</v>
      </c>
      <c r="G140" s="20" t="s">
        <v>359</v>
      </c>
      <c r="H140" s="20" t="s">
        <v>109</v>
      </c>
      <c r="I140" s="21" t="s">
        <v>19</v>
      </c>
      <c r="J140" s="21">
        <v>1972</v>
      </c>
      <c r="K140" s="22">
        <v>0.04203703703387873</v>
      </c>
      <c r="L140" s="23">
        <v>11.443281939185743</v>
      </c>
      <c r="M140" s="24">
        <v>0.0036411465598855555</v>
      </c>
      <c r="N140" s="21" t="s">
        <v>34</v>
      </c>
      <c r="O140" s="21">
        <v>69</v>
      </c>
      <c r="P140" s="21">
        <v>4</v>
      </c>
    </row>
    <row r="141" spans="1:16" ht="12.75">
      <c r="A141" s="17">
        <v>139</v>
      </c>
      <c r="B141" s="18">
        <v>292</v>
      </c>
      <c r="C141" s="20" t="s">
        <v>360</v>
      </c>
      <c r="D141" s="20" t="s">
        <v>111</v>
      </c>
      <c r="E141" s="21" t="s">
        <v>55</v>
      </c>
      <c r="F141" s="21">
        <v>1970</v>
      </c>
      <c r="G141" s="20" t="s">
        <v>361</v>
      </c>
      <c r="H141" s="20" t="s">
        <v>106</v>
      </c>
      <c r="I141" s="21" t="s">
        <v>19</v>
      </c>
      <c r="J141" s="21">
        <v>1969</v>
      </c>
      <c r="K141" s="22">
        <v>0.04212962962628808</v>
      </c>
      <c r="L141" s="23">
        <v>11.418131869037508</v>
      </c>
      <c r="M141" s="24">
        <v>0.0036491667064779626</v>
      </c>
      <c r="N141" s="21" t="s">
        <v>134</v>
      </c>
      <c r="O141" s="21">
        <v>6</v>
      </c>
      <c r="P141" s="21">
        <v>4</v>
      </c>
    </row>
    <row r="142" spans="1:16" ht="12.75">
      <c r="A142" s="17">
        <v>140</v>
      </c>
      <c r="B142" s="18">
        <v>396</v>
      </c>
      <c r="C142" s="20" t="s">
        <v>362</v>
      </c>
      <c r="D142" s="20" t="s">
        <v>106</v>
      </c>
      <c r="E142" s="21" t="s">
        <v>19</v>
      </c>
      <c r="F142" s="21">
        <v>1978</v>
      </c>
      <c r="G142" s="20" t="s">
        <v>363</v>
      </c>
      <c r="H142" s="20" t="s">
        <v>106</v>
      </c>
      <c r="I142" s="21" t="s">
        <v>19</v>
      </c>
      <c r="J142" s="21">
        <v>1979</v>
      </c>
      <c r="K142" s="22">
        <v>0.04219907407241408</v>
      </c>
      <c r="L142" s="23">
        <v>11.399341744825819</v>
      </c>
      <c r="M142" s="24">
        <v>0.003655181816579825</v>
      </c>
      <c r="N142" s="21" t="s">
        <v>34</v>
      </c>
      <c r="O142" s="21">
        <v>70</v>
      </c>
      <c r="P142" s="21">
        <v>4</v>
      </c>
    </row>
    <row r="143" spans="1:16" ht="12.75">
      <c r="A143" s="17">
        <v>141</v>
      </c>
      <c r="B143" s="18">
        <v>237</v>
      </c>
      <c r="C143" s="20" t="s">
        <v>364</v>
      </c>
      <c r="D143" s="20" t="s">
        <v>263</v>
      </c>
      <c r="E143" s="21" t="s">
        <v>19</v>
      </c>
      <c r="F143" s="21">
        <v>1988</v>
      </c>
      <c r="G143" s="20" t="s">
        <v>365</v>
      </c>
      <c r="H143" s="20" t="s">
        <v>263</v>
      </c>
      <c r="I143" s="21" t="s">
        <v>19</v>
      </c>
      <c r="J143" s="21">
        <v>1982</v>
      </c>
      <c r="K143" s="22">
        <v>0.04233796295739012</v>
      </c>
      <c r="L143" s="23">
        <v>11.361946420303639</v>
      </c>
      <c r="M143" s="24">
        <v>0.0036672120361533234</v>
      </c>
      <c r="N143" s="21" t="s">
        <v>34</v>
      </c>
      <c r="O143" s="21">
        <v>71</v>
      </c>
      <c r="P143" s="21">
        <v>4</v>
      </c>
    </row>
    <row r="144" spans="1:16" ht="12.75">
      <c r="A144" s="17">
        <v>142</v>
      </c>
      <c r="B144" s="18">
        <v>22</v>
      </c>
      <c r="C144" s="20" t="s">
        <v>366</v>
      </c>
      <c r="D144" s="20" t="s">
        <v>27</v>
      </c>
      <c r="E144" s="21" t="s">
        <v>55</v>
      </c>
      <c r="F144" s="21">
        <v>1971</v>
      </c>
      <c r="G144" s="20" t="s">
        <v>367</v>
      </c>
      <c r="H144" s="20" t="s">
        <v>111</v>
      </c>
      <c r="I144" s="21" t="s">
        <v>55</v>
      </c>
      <c r="J144" s="21">
        <v>1967</v>
      </c>
      <c r="K144" s="22">
        <v>0.04237268518045312</v>
      </c>
      <c r="L144" s="23">
        <v>11.352635893100663</v>
      </c>
      <c r="M144" s="24">
        <v>0.003670219591204255</v>
      </c>
      <c r="N144" s="21" t="s">
        <v>242</v>
      </c>
      <c r="O144" s="21">
        <v>5</v>
      </c>
      <c r="P144" s="21">
        <v>4</v>
      </c>
    </row>
    <row r="145" spans="1:16" ht="12.75">
      <c r="A145" s="17">
        <v>143</v>
      </c>
      <c r="B145" s="18">
        <v>304</v>
      </c>
      <c r="C145" s="20" t="s">
        <v>368</v>
      </c>
      <c r="D145" s="20" t="s">
        <v>229</v>
      </c>
      <c r="E145" s="21" t="s">
        <v>19</v>
      </c>
      <c r="F145" s="21">
        <v>1963</v>
      </c>
      <c r="G145" s="20" t="s">
        <v>369</v>
      </c>
      <c r="H145" s="20" t="s">
        <v>229</v>
      </c>
      <c r="I145" s="21" t="s">
        <v>19</v>
      </c>
      <c r="J145" s="21">
        <v>1956</v>
      </c>
      <c r="K145" s="22">
        <v>0.042430555549799465</v>
      </c>
      <c r="L145" s="23">
        <v>11.337152211030622</v>
      </c>
      <c r="M145" s="24">
        <v>0.003675232182745731</v>
      </c>
      <c r="N145" s="21" t="s">
        <v>137</v>
      </c>
      <c r="O145" s="21">
        <v>6</v>
      </c>
      <c r="P145" s="21">
        <v>4</v>
      </c>
    </row>
    <row r="146" spans="1:16" ht="12.75">
      <c r="A146" s="17">
        <v>144</v>
      </c>
      <c r="B146" s="18">
        <v>279</v>
      </c>
      <c r="C146" s="20" t="s">
        <v>370</v>
      </c>
      <c r="D146" s="20" t="s">
        <v>263</v>
      </c>
      <c r="E146" s="21" t="s">
        <v>19</v>
      </c>
      <c r="F146" s="21">
        <v>1977</v>
      </c>
      <c r="G146" s="20" t="s">
        <v>371</v>
      </c>
      <c r="H146" s="20" t="s">
        <v>263</v>
      </c>
      <c r="I146" s="21" t="s">
        <v>19</v>
      </c>
      <c r="J146" s="21">
        <v>1961</v>
      </c>
      <c r="K146" s="22">
        <v>0.042465277772862464</v>
      </c>
      <c r="L146" s="23">
        <v>11.327882258056897</v>
      </c>
      <c r="M146" s="24">
        <v>0.003678239737796662</v>
      </c>
      <c r="N146" s="21" t="s">
        <v>43</v>
      </c>
      <c r="O146" s="21">
        <v>29</v>
      </c>
      <c r="P146" s="21">
        <v>4</v>
      </c>
    </row>
    <row r="147" spans="1:16" ht="12.75">
      <c r="A147" s="17">
        <v>145</v>
      </c>
      <c r="B147" s="18">
        <v>85</v>
      </c>
      <c r="C147" s="20" t="s">
        <v>372</v>
      </c>
      <c r="D147" s="20" t="s">
        <v>50</v>
      </c>
      <c r="E147" s="21" t="s">
        <v>55</v>
      </c>
      <c r="F147" s="21">
        <v>1978</v>
      </c>
      <c r="G147" s="20" t="s">
        <v>373</v>
      </c>
      <c r="H147" s="20" t="s">
        <v>50</v>
      </c>
      <c r="I147" s="21" t="s">
        <v>19</v>
      </c>
      <c r="J147" s="21">
        <v>1969</v>
      </c>
      <c r="K147" s="22">
        <v>0.04248842592642177</v>
      </c>
      <c r="L147" s="23">
        <v>11.321710705397704</v>
      </c>
      <c r="M147" s="24">
        <v>0.003680244774917434</v>
      </c>
      <c r="N147" s="21" t="s">
        <v>112</v>
      </c>
      <c r="O147" s="21">
        <v>16</v>
      </c>
      <c r="P147" s="21">
        <v>4</v>
      </c>
    </row>
    <row r="148" spans="1:16" ht="12.75">
      <c r="A148" s="17">
        <v>146</v>
      </c>
      <c r="B148" s="18">
        <v>114</v>
      </c>
      <c r="C148" s="20" t="s">
        <v>374</v>
      </c>
      <c r="D148" s="20" t="s">
        <v>82</v>
      </c>
      <c r="E148" s="21" t="s">
        <v>19</v>
      </c>
      <c r="F148" s="21">
        <v>1979</v>
      </c>
      <c r="G148" s="20" t="s">
        <v>375</v>
      </c>
      <c r="H148" s="20" t="s">
        <v>82</v>
      </c>
      <c r="I148" s="21" t="s">
        <v>19</v>
      </c>
      <c r="J148" s="21">
        <v>1961</v>
      </c>
      <c r="K148" s="22">
        <v>0.042499999995925464</v>
      </c>
      <c r="L148" s="23">
        <v>11.318627452065526</v>
      </c>
      <c r="M148" s="24">
        <v>0.0036812472928475933</v>
      </c>
      <c r="N148" s="21" t="s">
        <v>43</v>
      </c>
      <c r="O148" s="21">
        <v>30</v>
      </c>
      <c r="P148" s="21">
        <v>4</v>
      </c>
    </row>
    <row r="149" spans="1:16" ht="12.75">
      <c r="A149" s="17">
        <v>147</v>
      </c>
      <c r="B149" s="18">
        <v>124</v>
      </c>
      <c r="C149" s="20" t="s">
        <v>376</v>
      </c>
      <c r="D149" s="20" t="s">
        <v>87</v>
      </c>
      <c r="E149" s="21" t="s">
        <v>55</v>
      </c>
      <c r="F149" s="21">
        <v>1986</v>
      </c>
      <c r="G149" s="20" t="s">
        <v>377</v>
      </c>
      <c r="H149" s="20" t="s">
        <v>87</v>
      </c>
      <c r="I149" s="21" t="s">
        <v>55</v>
      </c>
      <c r="J149" s="21">
        <v>1986</v>
      </c>
      <c r="K149" s="22">
        <v>0.04252314814220881</v>
      </c>
      <c r="L149" s="23">
        <v>11.312465978716682</v>
      </c>
      <c r="M149" s="24">
        <v>0.0036832523293381385</v>
      </c>
      <c r="N149" s="21" t="s">
        <v>249</v>
      </c>
      <c r="O149" s="21">
        <v>4</v>
      </c>
      <c r="P149" s="21">
        <v>4</v>
      </c>
    </row>
    <row r="150" spans="1:16" ht="12.75">
      <c r="A150" s="17">
        <v>148</v>
      </c>
      <c r="B150" s="18">
        <v>165</v>
      </c>
      <c r="C150" s="20" t="s">
        <v>378</v>
      </c>
      <c r="D150" s="20" t="s">
        <v>42</v>
      </c>
      <c r="E150" s="21" t="s">
        <v>19</v>
      </c>
      <c r="F150" s="21">
        <v>1980</v>
      </c>
      <c r="G150" s="20" t="s">
        <v>379</v>
      </c>
      <c r="H150" s="20" t="s">
        <v>42</v>
      </c>
      <c r="I150" s="21" t="s">
        <v>19</v>
      </c>
      <c r="J150" s="21">
        <v>1971</v>
      </c>
      <c r="K150" s="22">
        <v>0.042546296295768116</v>
      </c>
      <c r="L150" s="23">
        <v>11.306311207974963</v>
      </c>
      <c r="M150" s="24">
        <v>0.00368525736645891</v>
      </c>
      <c r="N150" s="21" t="s">
        <v>34</v>
      </c>
      <c r="O150" s="21">
        <v>72</v>
      </c>
      <c r="P150" s="21">
        <v>4</v>
      </c>
    </row>
    <row r="151" spans="1:16" ht="12.75">
      <c r="A151" s="17">
        <v>149</v>
      </c>
      <c r="B151" s="18">
        <v>323</v>
      </c>
      <c r="C151" s="20" t="s">
        <v>380</v>
      </c>
      <c r="D151" s="20" t="s">
        <v>144</v>
      </c>
      <c r="E151" s="21" t="s">
        <v>55</v>
      </c>
      <c r="F151" s="21">
        <v>1975</v>
      </c>
      <c r="G151" s="20" t="s">
        <v>381</v>
      </c>
      <c r="H151" s="20" t="s">
        <v>144</v>
      </c>
      <c r="I151" s="21" t="s">
        <v>55</v>
      </c>
      <c r="J151" s="21">
        <v>1973</v>
      </c>
      <c r="K151" s="22">
        <v>0.042581018518831115</v>
      </c>
      <c r="L151" s="23">
        <v>11.297091600895593</v>
      </c>
      <c r="M151" s="24">
        <v>0.003688264921509841</v>
      </c>
      <c r="N151" s="21" t="s">
        <v>249</v>
      </c>
      <c r="O151" s="21">
        <v>5</v>
      </c>
      <c r="P151" s="21">
        <v>4</v>
      </c>
    </row>
    <row r="152" spans="1:16" ht="12.75">
      <c r="A152" s="17">
        <v>150</v>
      </c>
      <c r="B152" s="18">
        <v>275</v>
      </c>
      <c r="C152" s="20" t="s">
        <v>382</v>
      </c>
      <c r="D152" s="20" t="s">
        <v>292</v>
      </c>
      <c r="E152" s="21" t="s">
        <v>19</v>
      </c>
      <c r="F152" s="21">
        <v>1963</v>
      </c>
      <c r="G152" s="20" t="s">
        <v>383</v>
      </c>
      <c r="H152" s="20" t="s">
        <v>292</v>
      </c>
      <c r="I152" s="21" t="s">
        <v>19</v>
      </c>
      <c r="J152" s="21">
        <v>1978</v>
      </c>
      <c r="K152" s="22">
        <v>0.04276620370364981</v>
      </c>
      <c r="L152" s="23">
        <v>11.248173207050712</v>
      </c>
      <c r="M152" s="24">
        <v>0.0037043052146946563</v>
      </c>
      <c r="N152" s="21" t="s">
        <v>34</v>
      </c>
      <c r="O152" s="21">
        <v>73</v>
      </c>
      <c r="P152" s="21">
        <v>4</v>
      </c>
    </row>
    <row r="153" spans="1:16" ht="12.75">
      <c r="A153" s="17">
        <v>151</v>
      </c>
      <c r="B153" s="18">
        <v>205</v>
      </c>
      <c r="C153" s="20" t="s">
        <v>384</v>
      </c>
      <c r="D153" s="20" t="s">
        <v>109</v>
      </c>
      <c r="E153" s="21" t="s">
        <v>19</v>
      </c>
      <c r="F153" s="21">
        <v>1959</v>
      </c>
      <c r="G153" s="20" t="s">
        <v>385</v>
      </c>
      <c r="H153" s="20" t="s">
        <v>109</v>
      </c>
      <c r="I153" s="21" t="s">
        <v>19</v>
      </c>
      <c r="J153" s="21">
        <v>1947</v>
      </c>
      <c r="K153" s="22">
        <v>0.0429166666654055</v>
      </c>
      <c r="L153" s="23">
        <v>11.208737864407054</v>
      </c>
      <c r="M153" s="24">
        <v>0.0037173379528285407</v>
      </c>
      <c r="N153" s="21" t="s">
        <v>137</v>
      </c>
      <c r="O153" s="21">
        <v>7</v>
      </c>
      <c r="P153" s="21">
        <v>4</v>
      </c>
    </row>
    <row r="154" spans="1:16" ht="12.75">
      <c r="A154" s="17">
        <v>152</v>
      </c>
      <c r="B154" s="18">
        <v>340</v>
      </c>
      <c r="C154" s="20" t="s">
        <v>386</v>
      </c>
      <c r="D154" s="20" t="s">
        <v>387</v>
      </c>
      <c r="E154" s="21" t="s">
        <v>55</v>
      </c>
      <c r="F154" s="21">
        <v>1971</v>
      </c>
      <c r="G154" s="20" t="s">
        <v>388</v>
      </c>
      <c r="H154" s="20" t="s">
        <v>156</v>
      </c>
      <c r="I154" s="21" t="s">
        <v>19</v>
      </c>
      <c r="J154" s="21">
        <v>1963</v>
      </c>
      <c r="K154" s="22">
        <v>0.043032407404098194</v>
      </c>
      <c r="L154" s="23">
        <v>11.17859064098874</v>
      </c>
      <c r="M154" s="24">
        <v>0.0037273631359114935</v>
      </c>
      <c r="N154" s="21" t="s">
        <v>134</v>
      </c>
      <c r="O154" s="21">
        <v>7</v>
      </c>
      <c r="P154" s="21">
        <v>4</v>
      </c>
    </row>
    <row r="155" spans="1:16" ht="12.75">
      <c r="A155" s="17">
        <v>153</v>
      </c>
      <c r="B155" s="18">
        <v>232</v>
      </c>
      <c r="C155" s="20" t="s">
        <v>389</v>
      </c>
      <c r="D155" s="20" t="s">
        <v>109</v>
      </c>
      <c r="E155" s="21" t="s">
        <v>19</v>
      </c>
      <c r="F155" s="21">
        <v>1964</v>
      </c>
      <c r="G155" s="20" t="s">
        <v>390</v>
      </c>
      <c r="H155" s="20" t="s">
        <v>37</v>
      </c>
      <c r="I155" s="21" t="s">
        <v>19</v>
      </c>
      <c r="J155" s="21">
        <v>1965</v>
      </c>
      <c r="K155" s="22">
        <v>0.04305555555038154</v>
      </c>
      <c r="L155" s="23">
        <v>11.172580646503908</v>
      </c>
      <c r="M155" s="24">
        <v>0.0037293681724020395</v>
      </c>
      <c r="N155" s="21" t="s">
        <v>43</v>
      </c>
      <c r="O155" s="21">
        <v>31</v>
      </c>
      <c r="P155" s="21">
        <v>4</v>
      </c>
    </row>
    <row r="156" spans="1:16" ht="12.75">
      <c r="A156" s="17">
        <v>154</v>
      </c>
      <c r="B156" s="18">
        <v>376</v>
      </c>
      <c r="C156" s="20" t="s">
        <v>391</v>
      </c>
      <c r="D156" s="20" t="s">
        <v>239</v>
      </c>
      <c r="E156" s="21" t="s">
        <v>55</v>
      </c>
      <c r="F156" s="21">
        <v>1983</v>
      </c>
      <c r="G156" s="20" t="s">
        <v>392</v>
      </c>
      <c r="H156" s="20" t="s">
        <v>239</v>
      </c>
      <c r="I156" s="21" t="s">
        <v>19</v>
      </c>
      <c r="J156" s="21">
        <v>1954</v>
      </c>
      <c r="K156" s="22">
        <v>0.04310185185022419</v>
      </c>
      <c r="L156" s="23">
        <v>11.160580021903735</v>
      </c>
      <c r="M156" s="24">
        <v>0.003733378246013356</v>
      </c>
      <c r="N156" s="21" t="s">
        <v>134</v>
      </c>
      <c r="O156" s="21">
        <v>8</v>
      </c>
      <c r="P156" s="21">
        <v>4</v>
      </c>
    </row>
    <row r="157" spans="1:16" ht="12.75">
      <c r="A157" s="17">
        <v>155</v>
      </c>
      <c r="B157" s="18">
        <v>239</v>
      </c>
      <c r="C157" s="20" t="s">
        <v>393</v>
      </c>
      <c r="D157" s="20" t="s">
        <v>263</v>
      </c>
      <c r="E157" s="21" t="s">
        <v>19</v>
      </c>
      <c r="F157" s="21">
        <v>1972</v>
      </c>
      <c r="G157" s="20" t="s">
        <v>394</v>
      </c>
      <c r="H157" s="20" t="s">
        <v>263</v>
      </c>
      <c r="I157" s="21" t="s">
        <v>19</v>
      </c>
      <c r="J157" s="21">
        <v>1968</v>
      </c>
      <c r="K157" s="22">
        <v>0.04318287036585389</v>
      </c>
      <c r="L157" s="23">
        <v>11.13964084812301</v>
      </c>
      <c r="M157" s="24">
        <v>0.003740395874045378</v>
      </c>
      <c r="N157" s="21" t="s">
        <v>43</v>
      </c>
      <c r="O157" s="21">
        <v>32</v>
      </c>
      <c r="P157" s="21">
        <v>4</v>
      </c>
    </row>
    <row r="158" spans="1:16" ht="12.75">
      <c r="A158" s="17">
        <v>156</v>
      </c>
      <c r="B158" s="18">
        <v>31</v>
      </c>
      <c r="C158" s="20" t="s">
        <v>395</v>
      </c>
      <c r="D158" s="20" t="s">
        <v>27</v>
      </c>
      <c r="E158" s="21" t="s">
        <v>55</v>
      </c>
      <c r="F158" s="21">
        <v>1976</v>
      </c>
      <c r="G158" s="20" t="s">
        <v>396</v>
      </c>
      <c r="H158" s="20" t="s">
        <v>27</v>
      </c>
      <c r="I158" s="21" t="s">
        <v>55</v>
      </c>
      <c r="J158" s="21">
        <v>1975</v>
      </c>
      <c r="K158" s="22">
        <v>0.04318287036585389</v>
      </c>
      <c r="L158" s="23">
        <v>11.13964084812301</v>
      </c>
      <c r="M158" s="24">
        <v>0.003740395874045378</v>
      </c>
      <c r="N158" s="21" t="s">
        <v>249</v>
      </c>
      <c r="O158" s="21">
        <v>6</v>
      </c>
      <c r="P158" s="21">
        <v>4</v>
      </c>
    </row>
    <row r="159" spans="1:16" ht="12.75">
      <c r="A159" s="17">
        <v>157</v>
      </c>
      <c r="B159" s="18">
        <v>88</v>
      </c>
      <c r="C159" s="20" t="s">
        <v>397</v>
      </c>
      <c r="D159" s="20" t="s">
        <v>50</v>
      </c>
      <c r="E159" s="21" t="s">
        <v>55</v>
      </c>
      <c r="F159" s="21">
        <v>1976</v>
      </c>
      <c r="G159" s="20" t="s">
        <v>398</v>
      </c>
      <c r="H159" s="20" t="s">
        <v>50</v>
      </c>
      <c r="I159" s="21" t="s">
        <v>19</v>
      </c>
      <c r="J159" s="21">
        <v>1971</v>
      </c>
      <c r="K159" s="22">
        <v>0.043240740735200234</v>
      </c>
      <c r="L159" s="23">
        <v>11.124732335472538</v>
      </c>
      <c r="M159" s="24">
        <v>0.003745408465586854</v>
      </c>
      <c r="N159" s="21" t="s">
        <v>112</v>
      </c>
      <c r="O159" s="21">
        <v>17</v>
      </c>
      <c r="P159" s="21">
        <v>4</v>
      </c>
    </row>
    <row r="160" spans="1:16" ht="12.75">
      <c r="A160" s="17">
        <v>158</v>
      </c>
      <c r="B160" s="18">
        <v>188</v>
      </c>
      <c r="C160" s="20" t="s">
        <v>399</v>
      </c>
      <c r="D160" s="20" t="s">
        <v>37</v>
      </c>
      <c r="E160" s="21" t="s">
        <v>19</v>
      </c>
      <c r="F160" s="21">
        <v>1964</v>
      </c>
      <c r="G160" s="20" t="s">
        <v>400</v>
      </c>
      <c r="H160" s="20" t="s">
        <v>37</v>
      </c>
      <c r="I160" s="21" t="s">
        <v>19</v>
      </c>
      <c r="J160" s="21">
        <v>1966</v>
      </c>
      <c r="K160" s="22">
        <v>0.04326388888875954</v>
      </c>
      <c r="L160" s="23">
        <v>11.11878009634143</v>
      </c>
      <c r="M160" s="24">
        <v>0.0037474135027076257</v>
      </c>
      <c r="N160" s="21" t="s">
        <v>43</v>
      </c>
      <c r="O160" s="21">
        <v>33</v>
      </c>
      <c r="P160" s="21">
        <v>4</v>
      </c>
    </row>
    <row r="161" spans="1:16" ht="12.75">
      <c r="A161" s="17">
        <v>159</v>
      </c>
      <c r="B161" s="18">
        <v>82</v>
      </c>
      <c r="C161" s="20" t="s">
        <v>401</v>
      </c>
      <c r="D161" s="20" t="s">
        <v>402</v>
      </c>
      <c r="E161" s="21" t="s">
        <v>19</v>
      </c>
      <c r="F161" s="21">
        <v>1971</v>
      </c>
      <c r="G161" s="20" t="s">
        <v>403</v>
      </c>
      <c r="H161" s="20" t="s">
        <v>402</v>
      </c>
      <c r="I161" s="21" t="s">
        <v>19</v>
      </c>
      <c r="J161" s="21">
        <v>2002</v>
      </c>
      <c r="K161" s="22">
        <v>0.043287037035042886</v>
      </c>
      <c r="L161" s="23">
        <v>11.112834225110879</v>
      </c>
      <c r="M161" s="24">
        <v>0.003749418539198171</v>
      </c>
      <c r="N161" s="21" t="s">
        <v>34</v>
      </c>
      <c r="O161" s="21">
        <v>74</v>
      </c>
      <c r="P161" s="21">
        <v>4</v>
      </c>
    </row>
    <row r="162" spans="1:16" ht="12.75">
      <c r="A162" s="17">
        <v>160</v>
      </c>
      <c r="B162" s="18">
        <v>402</v>
      </c>
      <c r="C162" s="20" t="s">
        <v>404</v>
      </c>
      <c r="D162" s="20" t="s">
        <v>27</v>
      </c>
      <c r="E162" s="21" t="s">
        <v>19</v>
      </c>
      <c r="F162" s="21">
        <v>1961</v>
      </c>
      <c r="G162" s="20" t="s">
        <v>405</v>
      </c>
      <c r="H162" s="20" t="s">
        <v>27</v>
      </c>
      <c r="I162" s="21" t="s">
        <v>19</v>
      </c>
      <c r="J162" s="21">
        <v>1994</v>
      </c>
      <c r="K162" s="22">
        <v>0.043356481481168885</v>
      </c>
      <c r="L162" s="23">
        <v>11.095034703763924</v>
      </c>
      <c r="M162" s="24">
        <v>0.0037554336493000333</v>
      </c>
      <c r="N162" s="21" t="s">
        <v>34</v>
      </c>
      <c r="O162" s="21">
        <v>75</v>
      </c>
      <c r="P162" s="21">
        <v>4</v>
      </c>
    </row>
    <row r="163" spans="1:16" ht="12.75">
      <c r="A163" s="17">
        <v>161</v>
      </c>
      <c r="B163" s="18">
        <v>150</v>
      </c>
      <c r="C163" s="20" t="s">
        <v>406</v>
      </c>
      <c r="D163" s="20" t="s">
        <v>42</v>
      </c>
      <c r="E163" s="21" t="s">
        <v>19</v>
      </c>
      <c r="F163" s="21">
        <v>1960</v>
      </c>
      <c r="G163" s="20" t="s">
        <v>407</v>
      </c>
      <c r="H163" s="20" t="s">
        <v>42</v>
      </c>
      <c r="I163" s="21" t="s">
        <v>19</v>
      </c>
      <c r="J163" s="21">
        <v>1987</v>
      </c>
      <c r="K163" s="22">
        <v>0.04354166666598758</v>
      </c>
      <c r="L163" s="23">
        <v>11.04784689012446</v>
      </c>
      <c r="M163" s="24">
        <v>0.0037714739424848484</v>
      </c>
      <c r="N163" s="21" t="s">
        <v>34</v>
      </c>
      <c r="O163" s="21">
        <v>76</v>
      </c>
      <c r="P163" s="21">
        <v>4</v>
      </c>
    </row>
    <row r="164" spans="1:16" ht="12.75">
      <c r="A164" s="17">
        <v>162</v>
      </c>
      <c r="B164" s="18">
        <v>265</v>
      </c>
      <c r="C164" s="20" t="s">
        <v>408</v>
      </c>
      <c r="D164" s="20" t="s">
        <v>18</v>
      </c>
      <c r="E164" s="21" t="s">
        <v>55</v>
      </c>
      <c r="F164" s="21">
        <v>1988</v>
      </c>
      <c r="G164" s="20" t="s">
        <v>409</v>
      </c>
      <c r="H164" s="20" t="s">
        <v>18</v>
      </c>
      <c r="I164" s="21" t="s">
        <v>19</v>
      </c>
      <c r="J164" s="21">
        <v>1981</v>
      </c>
      <c r="K164" s="22">
        <v>0.04355324073549127</v>
      </c>
      <c r="L164" s="23">
        <v>11.044910976616919</v>
      </c>
      <c r="M164" s="24">
        <v>0.0037724764604150085</v>
      </c>
      <c r="N164" s="21" t="s">
        <v>112</v>
      </c>
      <c r="O164" s="21">
        <v>18</v>
      </c>
      <c r="P164" s="21">
        <v>4</v>
      </c>
    </row>
    <row r="165" spans="1:16" ht="12.75">
      <c r="A165" s="17">
        <v>163</v>
      </c>
      <c r="B165" s="18">
        <v>27</v>
      </c>
      <c r="C165" s="20" t="s">
        <v>410</v>
      </c>
      <c r="D165" s="20" t="s">
        <v>27</v>
      </c>
      <c r="E165" s="21" t="s">
        <v>55</v>
      </c>
      <c r="F165" s="21">
        <v>1979</v>
      </c>
      <c r="G165" s="20" t="s">
        <v>411</v>
      </c>
      <c r="H165" s="20" t="s">
        <v>412</v>
      </c>
      <c r="I165" s="21" t="s">
        <v>19</v>
      </c>
      <c r="J165" s="21">
        <v>1990</v>
      </c>
      <c r="K165" s="22">
        <v>0.04357638888905058</v>
      </c>
      <c r="L165" s="23">
        <v>11.039043824660235</v>
      </c>
      <c r="M165" s="24">
        <v>0.0037744814975357796</v>
      </c>
      <c r="N165" s="21" t="s">
        <v>112</v>
      </c>
      <c r="O165" s="21">
        <v>19</v>
      </c>
      <c r="P165" s="21">
        <v>4</v>
      </c>
    </row>
    <row r="166" spans="1:16" ht="12.75">
      <c r="A166" s="17">
        <v>164</v>
      </c>
      <c r="B166" s="18">
        <v>218</v>
      </c>
      <c r="C166" s="20" t="s">
        <v>413</v>
      </c>
      <c r="D166" s="20" t="s">
        <v>109</v>
      </c>
      <c r="E166" s="21" t="s">
        <v>19</v>
      </c>
      <c r="F166" s="21">
        <v>1991</v>
      </c>
      <c r="G166" s="20" t="s">
        <v>414</v>
      </c>
      <c r="H166" s="20" t="s">
        <v>121</v>
      </c>
      <c r="I166" s="21" t="s">
        <v>19</v>
      </c>
      <c r="J166" s="21">
        <v>1990</v>
      </c>
      <c r="K166" s="22">
        <v>0.043807870366435964</v>
      </c>
      <c r="L166" s="23">
        <v>10.98071334312621</v>
      </c>
      <c r="M166" s="24">
        <v>0.0037945318637016864</v>
      </c>
      <c r="N166" s="21" t="s">
        <v>34</v>
      </c>
      <c r="O166" s="21">
        <v>77</v>
      </c>
      <c r="P166" s="21">
        <v>4</v>
      </c>
    </row>
    <row r="167" spans="1:16" ht="12.75">
      <c r="A167" s="17">
        <v>165</v>
      </c>
      <c r="B167" s="18">
        <v>381</v>
      </c>
      <c r="C167" s="20" t="s">
        <v>415</v>
      </c>
      <c r="D167" s="20" t="s">
        <v>271</v>
      </c>
      <c r="E167" s="21" t="s">
        <v>19</v>
      </c>
      <c r="F167" s="21">
        <v>1962</v>
      </c>
      <c r="G167" s="20" t="s">
        <v>416</v>
      </c>
      <c r="H167" s="20" t="s">
        <v>271</v>
      </c>
      <c r="I167" s="21" t="s">
        <v>19</v>
      </c>
      <c r="J167" s="21">
        <v>1962</v>
      </c>
      <c r="K167" s="22">
        <v>0.04384259258949896</v>
      </c>
      <c r="L167" s="23">
        <v>10.972016896233555</v>
      </c>
      <c r="M167" s="24">
        <v>0.003797539418752617</v>
      </c>
      <c r="N167" s="21" t="s">
        <v>43</v>
      </c>
      <c r="O167" s="21">
        <v>34</v>
      </c>
      <c r="P167" s="21">
        <v>4</v>
      </c>
    </row>
    <row r="168" spans="1:16" ht="12.75">
      <c r="A168" s="17">
        <v>166</v>
      </c>
      <c r="B168" s="18">
        <v>290</v>
      </c>
      <c r="C168" s="20" t="s">
        <v>417</v>
      </c>
      <c r="D168" s="20" t="s">
        <v>149</v>
      </c>
      <c r="E168" s="21" t="s">
        <v>55</v>
      </c>
      <c r="F168" s="21">
        <v>1971</v>
      </c>
      <c r="G168" s="20" t="s">
        <v>418</v>
      </c>
      <c r="H168" s="20" t="s">
        <v>149</v>
      </c>
      <c r="I168" s="21" t="s">
        <v>19</v>
      </c>
      <c r="J168" s="21">
        <v>1974</v>
      </c>
      <c r="K168" s="22">
        <v>0.04386574073578231</v>
      </c>
      <c r="L168" s="23">
        <v>10.966226914168343</v>
      </c>
      <c r="M168" s="24">
        <v>0.0037995444552431624</v>
      </c>
      <c r="N168" s="21" t="s">
        <v>112</v>
      </c>
      <c r="O168" s="21">
        <v>20</v>
      </c>
      <c r="P168" s="21">
        <v>4</v>
      </c>
    </row>
    <row r="169" spans="1:16" ht="12.75">
      <c r="A169" s="17">
        <v>167</v>
      </c>
      <c r="B169" s="18">
        <v>241</v>
      </c>
      <c r="C169" s="20" t="s">
        <v>419</v>
      </c>
      <c r="D169" s="20" t="s">
        <v>29</v>
      </c>
      <c r="E169" s="21" t="s">
        <v>19</v>
      </c>
      <c r="F169" s="21">
        <v>1963</v>
      </c>
      <c r="G169" s="20" t="s">
        <v>420</v>
      </c>
      <c r="H169" s="20" t="s">
        <v>29</v>
      </c>
      <c r="I169" s="21" t="s">
        <v>19</v>
      </c>
      <c r="J169" s="21">
        <v>1962</v>
      </c>
      <c r="K169" s="22">
        <v>0.04391203703562496</v>
      </c>
      <c r="L169" s="23">
        <v>10.954665261290591</v>
      </c>
      <c r="M169" s="24">
        <v>0.003803554528854479</v>
      </c>
      <c r="N169" s="21" t="s">
        <v>43</v>
      </c>
      <c r="O169" s="21">
        <v>35</v>
      </c>
      <c r="P169" s="21">
        <v>4</v>
      </c>
    </row>
    <row r="170" spans="1:16" ht="12.75">
      <c r="A170" s="17">
        <v>168</v>
      </c>
      <c r="B170" s="18">
        <v>77</v>
      </c>
      <c r="C170" s="20" t="s">
        <v>421</v>
      </c>
      <c r="D170" s="20" t="s">
        <v>80</v>
      </c>
      <c r="E170" s="21" t="s">
        <v>19</v>
      </c>
      <c r="F170" s="21">
        <v>1975</v>
      </c>
      <c r="G170" s="20" t="s">
        <v>422</v>
      </c>
      <c r="H170" s="20" t="s">
        <v>80</v>
      </c>
      <c r="I170" s="21" t="s">
        <v>19</v>
      </c>
      <c r="J170" s="21">
        <v>1980</v>
      </c>
      <c r="K170" s="22">
        <v>0.04394675925868796</v>
      </c>
      <c r="L170" s="23">
        <v>10.946010008043269</v>
      </c>
      <c r="M170" s="24">
        <v>0.0038065620839054103</v>
      </c>
      <c r="N170" s="21" t="s">
        <v>34</v>
      </c>
      <c r="O170" s="21">
        <v>78</v>
      </c>
      <c r="P170" s="21">
        <v>4</v>
      </c>
    </row>
    <row r="171" spans="1:16" ht="12.75">
      <c r="A171" s="17">
        <v>169</v>
      </c>
      <c r="B171" s="18">
        <v>39</v>
      </c>
      <c r="C171" s="20" t="s">
        <v>423</v>
      </c>
      <c r="D171" s="20" t="s">
        <v>27</v>
      </c>
      <c r="E171" s="21" t="s">
        <v>55</v>
      </c>
      <c r="F171" s="21">
        <v>1982</v>
      </c>
      <c r="G171" s="20" t="s">
        <v>424</v>
      </c>
      <c r="H171" s="20" t="s">
        <v>72</v>
      </c>
      <c r="I171" s="21" t="s">
        <v>55</v>
      </c>
      <c r="J171" s="21">
        <v>1966</v>
      </c>
      <c r="K171" s="22">
        <v>0.04395833332819166</v>
      </c>
      <c r="L171" s="23">
        <v>10.943127963365294</v>
      </c>
      <c r="M171" s="24">
        <v>0.00380756460183557</v>
      </c>
      <c r="N171" s="21" t="s">
        <v>249</v>
      </c>
      <c r="O171" s="21">
        <v>7</v>
      </c>
      <c r="P171" s="21">
        <v>4</v>
      </c>
    </row>
    <row r="172" spans="1:16" ht="12.75">
      <c r="A172" s="17">
        <v>170</v>
      </c>
      <c r="B172" s="18">
        <v>113</v>
      </c>
      <c r="C172" s="20" t="s">
        <v>425</v>
      </c>
      <c r="D172" s="20" t="s">
        <v>82</v>
      </c>
      <c r="E172" s="21" t="s">
        <v>55</v>
      </c>
      <c r="F172" s="21">
        <v>1982</v>
      </c>
      <c r="G172" s="20" t="s">
        <v>426</v>
      </c>
      <c r="H172" s="20" t="s">
        <v>82</v>
      </c>
      <c r="I172" s="21" t="s">
        <v>55</v>
      </c>
      <c r="J172" s="21">
        <v>1984</v>
      </c>
      <c r="K172" s="22">
        <v>0.043993055551254656</v>
      </c>
      <c r="L172" s="23">
        <v>10.934490924510191</v>
      </c>
      <c r="M172" s="24">
        <v>0.003810572156886501</v>
      </c>
      <c r="N172" s="21" t="s">
        <v>249</v>
      </c>
      <c r="O172" s="21">
        <v>8</v>
      </c>
      <c r="P172" s="21">
        <v>4</v>
      </c>
    </row>
    <row r="173" spans="1:16" ht="12.75">
      <c r="A173" s="17">
        <v>171</v>
      </c>
      <c r="B173" s="18">
        <v>267</v>
      </c>
      <c r="C173" s="20" t="s">
        <v>427</v>
      </c>
      <c r="D173" s="20" t="s">
        <v>18</v>
      </c>
      <c r="E173" s="21" t="s">
        <v>19</v>
      </c>
      <c r="F173" s="21">
        <v>1968</v>
      </c>
      <c r="G173" s="20" t="s">
        <v>428</v>
      </c>
      <c r="H173" s="20" t="s">
        <v>18</v>
      </c>
      <c r="I173" s="21" t="s">
        <v>19</v>
      </c>
      <c r="J173" s="21">
        <v>1959</v>
      </c>
      <c r="K173" s="22">
        <v>0.04403935185109731</v>
      </c>
      <c r="L173" s="23">
        <v>10.922996058005808</v>
      </c>
      <c r="M173" s="24">
        <v>0.003814582230497818</v>
      </c>
      <c r="N173" s="21" t="s">
        <v>43</v>
      </c>
      <c r="O173" s="21">
        <v>36</v>
      </c>
      <c r="P173" s="21">
        <v>4</v>
      </c>
    </row>
    <row r="174" spans="1:16" ht="12.75">
      <c r="A174" s="17">
        <v>172</v>
      </c>
      <c r="B174" s="18">
        <v>335</v>
      </c>
      <c r="C174" s="20" t="s">
        <v>429</v>
      </c>
      <c r="D174" s="20" t="s">
        <v>184</v>
      </c>
      <c r="E174" s="21" t="s">
        <v>55</v>
      </c>
      <c r="F174" s="21">
        <v>1982</v>
      </c>
      <c r="G174" s="20" t="s">
        <v>430</v>
      </c>
      <c r="H174" s="20" t="s">
        <v>184</v>
      </c>
      <c r="I174" s="21" t="s">
        <v>55</v>
      </c>
      <c r="J174" s="21">
        <v>1990</v>
      </c>
      <c r="K174" s="22">
        <v>0.044062499997380655</v>
      </c>
      <c r="L174" s="23">
        <v>10.91725768386412</v>
      </c>
      <c r="M174" s="24">
        <v>0.0038165872669883635</v>
      </c>
      <c r="N174" s="21" t="s">
        <v>249</v>
      </c>
      <c r="O174" s="21">
        <v>9</v>
      </c>
      <c r="P174" s="21">
        <v>4</v>
      </c>
    </row>
    <row r="175" spans="1:16" ht="12.75">
      <c r="A175" s="17">
        <v>173</v>
      </c>
      <c r="B175" s="18">
        <v>247</v>
      </c>
      <c r="C175" s="20" t="s">
        <v>431</v>
      </c>
      <c r="D175" s="20" t="s">
        <v>139</v>
      </c>
      <c r="E175" s="21" t="s">
        <v>55</v>
      </c>
      <c r="F175" s="21">
        <v>1960</v>
      </c>
      <c r="G175" s="20" t="s">
        <v>432</v>
      </c>
      <c r="H175" s="20" t="s">
        <v>29</v>
      </c>
      <c r="I175" s="21" t="s">
        <v>19</v>
      </c>
      <c r="J175" s="21">
        <v>1960</v>
      </c>
      <c r="K175" s="22">
        <v>0.044166666666569654</v>
      </c>
      <c r="L175" s="23">
        <v>10.891509433986187</v>
      </c>
      <c r="M175" s="24">
        <v>0.003825609932141157</v>
      </c>
      <c r="N175" s="21" t="s">
        <v>134</v>
      </c>
      <c r="O175" s="21">
        <v>9</v>
      </c>
      <c r="P175" s="21">
        <v>4</v>
      </c>
    </row>
    <row r="176" spans="1:16" ht="12.75">
      <c r="A176" s="17">
        <v>174</v>
      </c>
      <c r="B176" s="18">
        <v>349</v>
      </c>
      <c r="C176" s="20" t="s">
        <v>433</v>
      </c>
      <c r="D176" s="20" t="s">
        <v>139</v>
      </c>
      <c r="E176" s="21" t="s">
        <v>55</v>
      </c>
      <c r="F176" s="21">
        <v>1960</v>
      </c>
      <c r="G176" s="20" t="s">
        <v>434</v>
      </c>
      <c r="H176" s="20" t="s">
        <v>139</v>
      </c>
      <c r="I176" s="21" t="s">
        <v>55</v>
      </c>
      <c r="J176" s="21">
        <v>1975</v>
      </c>
      <c r="K176" s="22">
        <v>0.044189814812853</v>
      </c>
      <c r="L176" s="23">
        <v>10.88580408639213</v>
      </c>
      <c r="M176" s="24">
        <v>0.003827614968631702</v>
      </c>
      <c r="N176" s="21" t="s">
        <v>242</v>
      </c>
      <c r="O176" s="21">
        <v>6</v>
      </c>
      <c r="P176" s="21">
        <v>4</v>
      </c>
    </row>
    <row r="177" spans="1:16" ht="12.75">
      <c r="A177" s="17">
        <v>175</v>
      </c>
      <c r="B177" s="18">
        <v>175</v>
      </c>
      <c r="C177" s="20" t="s">
        <v>435</v>
      </c>
      <c r="D177" s="20" t="s">
        <v>42</v>
      </c>
      <c r="E177" s="21" t="s">
        <v>55</v>
      </c>
      <c r="F177" s="21">
        <v>1969</v>
      </c>
      <c r="G177" s="20" t="s">
        <v>436</v>
      </c>
      <c r="H177" s="20" t="s">
        <v>42</v>
      </c>
      <c r="I177" s="21" t="s">
        <v>19</v>
      </c>
      <c r="J177" s="21">
        <v>1972</v>
      </c>
      <c r="K177" s="22">
        <v>0.04439814814395504</v>
      </c>
      <c r="L177" s="23">
        <v>10.83472367151336</v>
      </c>
      <c r="M177" s="24">
        <v>0.0038456602983070634</v>
      </c>
      <c r="N177" s="21" t="s">
        <v>112</v>
      </c>
      <c r="O177" s="21">
        <v>21</v>
      </c>
      <c r="P177" s="21">
        <v>4</v>
      </c>
    </row>
    <row r="178" spans="1:16" ht="12.75">
      <c r="A178" s="17">
        <v>176</v>
      </c>
      <c r="B178" s="18">
        <v>97</v>
      </c>
      <c r="C178" s="20" t="s">
        <v>437</v>
      </c>
      <c r="D178" s="20" t="s">
        <v>190</v>
      </c>
      <c r="E178" s="21" t="s">
        <v>19</v>
      </c>
      <c r="F178" s="21">
        <v>1969</v>
      </c>
      <c r="G178" s="20" t="s">
        <v>438</v>
      </c>
      <c r="H178" s="20" t="s">
        <v>190</v>
      </c>
      <c r="I178" s="21" t="s">
        <v>19</v>
      </c>
      <c r="J178" s="21">
        <v>1967</v>
      </c>
      <c r="K178" s="22">
        <v>0.04453703703620704</v>
      </c>
      <c r="L178" s="23">
        <v>10.800935551136838</v>
      </c>
      <c r="M178" s="24">
        <v>0.0038576905185107872</v>
      </c>
      <c r="N178" s="21" t="s">
        <v>43</v>
      </c>
      <c r="O178" s="21">
        <v>37</v>
      </c>
      <c r="P178" s="21">
        <v>4</v>
      </c>
    </row>
    <row r="179" spans="1:16" ht="12.75">
      <c r="A179" s="17">
        <v>177</v>
      </c>
      <c r="B179" s="18">
        <v>30</v>
      </c>
      <c r="C179" s="20" t="s">
        <v>439</v>
      </c>
      <c r="D179" s="20" t="s">
        <v>27</v>
      </c>
      <c r="E179" s="21" t="s">
        <v>19</v>
      </c>
      <c r="F179" s="21">
        <v>1975</v>
      </c>
      <c r="G179" s="20" t="s">
        <v>440</v>
      </c>
      <c r="H179" s="20" t="s">
        <v>27</v>
      </c>
      <c r="I179" s="21" t="s">
        <v>19</v>
      </c>
      <c r="J179" s="21">
        <v>1975</v>
      </c>
      <c r="K179" s="22">
        <v>0.04458333332877373</v>
      </c>
      <c r="L179" s="23">
        <v>10.789719627271703</v>
      </c>
      <c r="M179" s="24">
        <v>0.003861700591491878</v>
      </c>
      <c r="N179" s="21" t="s">
        <v>34</v>
      </c>
      <c r="O179" s="21">
        <v>79</v>
      </c>
      <c r="P179" s="21">
        <v>4</v>
      </c>
    </row>
    <row r="180" spans="1:16" ht="12.75">
      <c r="A180" s="17">
        <v>178</v>
      </c>
      <c r="B180" s="18">
        <v>178</v>
      </c>
      <c r="C180" s="20" t="s">
        <v>441</v>
      </c>
      <c r="D180" s="20" t="s">
        <v>37</v>
      </c>
      <c r="E180" s="21" t="s">
        <v>19</v>
      </c>
      <c r="F180" s="21">
        <v>1966</v>
      </c>
      <c r="G180" s="20" t="s">
        <v>442</v>
      </c>
      <c r="H180" s="20" t="s">
        <v>37</v>
      </c>
      <c r="I180" s="21" t="s">
        <v>19</v>
      </c>
      <c r="J180" s="21">
        <v>1965</v>
      </c>
      <c r="K180" s="22">
        <v>0.044699074074742384</v>
      </c>
      <c r="L180" s="23">
        <v>10.761781460222318</v>
      </c>
      <c r="M180" s="24">
        <v>0.003871725775205057</v>
      </c>
      <c r="N180" s="21" t="s">
        <v>43</v>
      </c>
      <c r="O180" s="21">
        <v>38</v>
      </c>
      <c r="P180" s="21">
        <v>4</v>
      </c>
    </row>
    <row r="181" spans="1:16" ht="12.75">
      <c r="A181" s="17">
        <v>179</v>
      </c>
      <c r="B181" s="18">
        <v>83</v>
      </c>
      <c r="C181" s="20" t="s">
        <v>443</v>
      </c>
      <c r="D181" s="20" t="s">
        <v>267</v>
      </c>
      <c r="E181" s="21" t="s">
        <v>55</v>
      </c>
      <c r="F181" s="21">
        <v>1988</v>
      </c>
      <c r="G181" s="20" t="s">
        <v>444</v>
      </c>
      <c r="H181" s="20" t="s">
        <v>267</v>
      </c>
      <c r="I181" s="21" t="s">
        <v>19</v>
      </c>
      <c r="J181" s="21">
        <v>1984</v>
      </c>
      <c r="K181" s="22">
        <v>0.04478009259037208</v>
      </c>
      <c r="L181" s="23">
        <v>10.7423106751256</v>
      </c>
      <c r="M181" s="24">
        <v>0.0038787434032370796</v>
      </c>
      <c r="N181" s="21" t="s">
        <v>112</v>
      </c>
      <c r="O181" s="21">
        <v>22</v>
      </c>
      <c r="P181" s="21">
        <v>4</v>
      </c>
    </row>
    <row r="182" spans="1:16" ht="12.75">
      <c r="A182" s="17">
        <v>180</v>
      </c>
      <c r="B182" s="18">
        <v>274</v>
      </c>
      <c r="C182" s="20" t="s">
        <v>445</v>
      </c>
      <c r="D182" s="20" t="s">
        <v>292</v>
      </c>
      <c r="E182" s="21" t="s">
        <v>55</v>
      </c>
      <c r="F182" s="21">
        <v>1969</v>
      </c>
      <c r="G182" s="20" t="s">
        <v>446</v>
      </c>
      <c r="H182" s="20" t="s">
        <v>292</v>
      </c>
      <c r="I182" s="21" t="s">
        <v>19</v>
      </c>
      <c r="J182" s="21">
        <v>1967</v>
      </c>
      <c r="K182" s="22">
        <v>0.04481481481343508</v>
      </c>
      <c r="L182" s="23">
        <v>10.733987603636258</v>
      </c>
      <c r="M182" s="24">
        <v>0.003881750958288011</v>
      </c>
      <c r="N182" s="21" t="s">
        <v>134</v>
      </c>
      <c r="O182" s="21">
        <v>10</v>
      </c>
      <c r="P182" s="21">
        <v>4</v>
      </c>
    </row>
    <row r="183" spans="1:16" ht="12.75">
      <c r="A183" s="17">
        <v>181</v>
      </c>
      <c r="B183" s="18">
        <v>285</v>
      </c>
      <c r="C183" s="20" t="s">
        <v>447</v>
      </c>
      <c r="D183" s="20" t="s">
        <v>149</v>
      </c>
      <c r="E183" s="21" t="s">
        <v>55</v>
      </c>
      <c r="F183" s="21">
        <v>1968</v>
      </c>
      <c r="G183" s="20" t="s">
        <v>448</v>
      </c>
      <c r="H183" s="20" t="s">
        <v>149</v>
      </c>
      <c r="I183" s="21" t="s">
        <v>19</v>
      </c>
      <c r="J183" s="21">
        <v>1956</v>
      </c>
      <c r="K183" s="22">
        <v>0.04486111110600177</v>
      </c>
      <c r="L183" s="23">
        <v>10.722910217939523</v>
      </c>
      <c r="M183" s="24">
        <v>0.003885761031269101</v>
      </c>
      <c r="N183" s="21" t="s">
        <v>134</v>
      </c>
      <c r="O183" s="21">
        <v>11</v>
      </c>
      <c r="P183" s="21">
        <v>4</v>
      </c>
    </row>
    <row r="184" spans="1:16" ht="12.75">
      <c r="A184" s="17">
        <v>182</v>
      </c>
      <c r="B184" s="18">
        <v>395</v>
      </c>
      <c r="C184" s="20" t="s">
        <v>449</v>
      </c>
      <c r="D184" s="20" t="s">
        <v>106</v>
      </c>
      <c r="E184" s="21" t="s">
        <v>55</v>
      </c>
      <c r="F184" s="21">
        <v>2001</v>
      </c>
      <c r="G184" s="20" t="s">
        <v>450</v>
      </c>
      <c r="H184" s="20" t="s">
        <v>106</v>
      </c>
      <c r="I184" s="21" t="s">
        <v>19</v>
      </c>
      <c r="J184" s="21">
        <v>1973</v>
      </c>
      <c r="K184" s="22">
        <v>0.044907407405844424</v>
      </c>
      <c r="L184" s="23">
        <v>10.711855670475915</v>
      </c>
      <c r="M184" s="24">
        <v>0.003889771104880418</v>
      </c>
      <c r="N184" s="21" t="s">
        <v>112</v>
      </c>
      <c r="O184" s="21">
        <v>23</v>
      </c>
      <c r="P184" s="21">
        <v>4</v>
      </c>
    </row>
    <row r="185" spans="1:16" ht="12.75">
      <c r="A185" s="17">
        <v>183</v>
      </c>
      <c r="B185" s="18">
        <v>141</v>
      </c>
      <c r="C185" s="20" t="s">
        <v>451</v>
      </c>
      <c r="D185" s="20" t="s">
        <v>64</v>
      </c>
      <c r="E185" s="21" t="s">
        <v>55</v>
      </c>
      <c r="F185" s="21">
        <v>1971</v>
      </c>
      <c r="G185" s="20" t="s">
        <v>452</v>
      </c>
      <c r="H185" s="20" t="s">
        <v>64</v>
      </c>
      <c r="I185" s="21" t="s">
        <v>19</v>
      </c>
      <c r="J185" s="21">
        <v>1965</v>
      </c>
      <c r="K185" s="22">
        <v>0.04496527777519077</v>
      </c>
      <c r="L185" s="23">
        <v>10.698069498684994</v>
      </c>
      <c r="M185" s="24">
        <v>0.0038947836964218943</v>
      </c>
      <c r="N185" s="21" t="s">
        <v>134</v>
      </c>
      <c r="O185" s="21">
        <v>12</v>
      </c>
      <c r="P185" s="21">
        <v>4</v>
      </c>
    </row>
    <row r="186" spans="1:16" ht="12.75">
      <c r="A186" s="17">
        <v>184</v>
      </c>
      <c r="B186" s="18">
        <v>40</v>
      </c>
      <c r="C186" s="20" t="s">
        <v>453</v>
      </c>
      <c r="D186" s="20" t="s">
        <v>235</v>
      </c>
      <c r="E186" s="21" t="s">
        <v>55</v>
      </c>
      <c r="F186" s="21">
        <v>1980</v>
      </c>
      <c r="G186" s="20" t="s">
        <v>454</v>
      </c>
      <c r="H186" s="20" t="s">
        <v>235</v>
      </c>
      <c r="I186" s="21" t="s">
        <v>19</v>
      </c>
      <c r="J186" s="21">
        <v>1956</v>
      </c>
      <c r="K186" s="22">
        <v>0.04501157407503342</v>
      </c>
      <c r="L186" s="23">
        <v>10.687066083598397</v>
      </c>
      <c r="M186" s="24">
        <v>0.003898793770033211</v>
      </c>
      <c r="N186" s="21" t="s">
        <v>134</v>
      </c>
      <c r="O186" s="21">
        <v>13</v>
      </c>
      <c r="P186" s="21">
        <v>4</v>
      </c>
    </row>
    <row r="187" spans="1:16" ht="12.75">
      <c r="A187" s="17">
        <v>185</v>
      </c>
      <c r="B187" s="18">
        <v>227</v>
      </c>
      <c r="C187" s="20" t="s">
        <v>455</v>
      </c>
      <c r="D187" s="20" t="s">
        <v>109</v>
      </c>
      <c r="E187" s="21" t="s">
        <v>19</v>
      </c>
      <c r="F187" s="21">
        <v>1965</v>
      </c>
      <c r="G187" s="20" t="s">
        <v>456</v>
      </c>
      <c r="H187" s="20" t="s">
        <v>42</v>
      </c>
      <c r="I187" s="21" t="s">
        <v>19</v>
      </c>
      <c r="J187" s="21">
        <v>1973</v>
      </c>
      <c r="K187" s="22">
        <v>0.045046296290820464</v>
      </c>
      <c r="L187" s="23">
        <v>10.678828367176846</v>
      </c>
      <c r="M187" s="24">
        <v>0.0039018013244539167</v>
      </c>
      <c r="N187" s="21" t="s">
        <v>43</v>
      </c>
      <c r="O187" s="21">
        <v>39</v>
      </c>
      <c r="P187" s="21">
        <v>4</v>
      </c>
    </row>
    <row r="188" spans="1:16" ht="12.75">
      <c r="A188" s="17">
        <v>186</v>
      </c>
      <c r="B188" s="18">
        <v>253</v>
      </c>
      <c r="C188" s="20" t="s">
        <v>457</v>
      </c>
      <c r="D188" s="20" t="s">
        <v>458</v>
      </c>
      <c r="E188" s="21" t="s">
        <v>55</v>
      </c>
      <c r="F188" s="21">
        <v>1982</v>
      </c>
      <c r="G188" s="20" t="s">
        <v>459</v>
      </c>
      <c r="H188" s="20" t="s">
        <v>18</v>
      </c>
      <c r="I188" s="21" t="s">
        <v>19</v>
      </c>
      <c r="J188" s="21">
        <v>1948</v>
      </c>
      <c r="K188" s="22">
        <v>0.045162037036789116</v>
      </c>
      <c r="L188" s="23">
        <v>10.651460789397273</v>
      </c>
      <c r="M188" s="24">
        <v>0.003911826508167095</v>
      </c>
      <c r="N188" s="21" t="s">
        <v>134</v>
      </c>
      <c r="O188" s="21">
        <v>14</v>
      </c>
      <c r="P188" s="21">
        <v>4</v>
      </c>
    </row>
    <row r="189" spans="1:16" ht="12.75">
      <c r="A189" s="17">
        <v>187</v>
      </c>
      <c r="B189" s="18">
        <v>35</v>
      </c>
      <c r="C189" s="20" t="s">
        <v>460</v>
      </c>
      <c r="D189" s="20" t="s">
        <v>27</v>
      </c>
      <c r="E189" s="21" t="s">
        <v>19</v>
      </c>
      <c r="F189" s="21">
        <v>1979</v>
      </c>
      <c r="G189" s="20" t="s">
        <v>461</v>
      </c>
      <c r="H189" s="20" t="s">
        <v>42</v>
      </c>
      <c r="I189" s="21" t="s">
        <v>19</v>
      </c>
      <c r="J189" s="21">
        <v>1974</v>
      </c>
      <c r="K189" s="22">
        <v>0.045613425922056194</v>
      </c>
      <c r="L189" s="23">
        <v>10.54605430183355</v>
      </c>
      <c r="M189" s="24">
        <v>0.003950924722568748</v>
      </c>
      <c r="N189" s="21" t="s">
        <v>34</v>
      </c>
      <c r="O189" s="21">
        <v>80</v>
      </c>
      <c r="P189" s="21">
        <v>4</v>
      </c>
    </row>
    <row r="190" spans="1:16" ht="12.75">
      <c r="A190" s="17">
        <v>188</v>
      </c>
      <c r="B190" s="18">
        <v>91</v>
      </c>
      <c r="C190" s="20" t="s">
        <v>462</v>
      </c>
      <c r="D190" s="20" t="s">
        <v>463</v>
      </c>
      <c r="E190" s="21" t="s">
        <v>55</v>
      </c>
      <c r="F190" s="21">
        <v>1977</v>
      </c>
      <c r="G190" s="20" t="s">
        <v>464</v>
      </c>
      <c r="H190" s="20" t="s">
        <v>463</v>
      </c>
      <c r="I190" s="21" t="s">
        <v>19</v>
      </c>
      <c r="J190" s="21">
        <v>1978</v>
      </c>
      <c r="K190" s="22">
        <v>0.04589120369928423</v>
      </c>
      <c r="L190" s="23">
        <v>10.48221942093381</v>
      </c>
      <c r="M190" s="24">
        <v>0.003974985162345971</v>
      </c>
      <c r="N190" s="21" t="s">
        <v>112</v>
      </c>
      <c r="O190" s="21">
        <v>24</v>
      </c>
      <c r="P190" s="21">
        <v>4</v>
      </c>
    </row>
    <row r="191" spans="1:16" ht="12.75">
      <c r="A191" s="17">
        <v>189</v>
      </c>
      <c r="B191" s="18">
        <v>193</v>
      </c>
      <c r="C191" s="20" t="s">
        <v>465</v>
      </c>
      <c r="D191" s="20" t="s">
        <v>37</v>
      </c>
      <c r="E191" s="21" t="s">
        <v>19</v>
      </c>
      <c r="F191" s="21">
        <v>1965</v>
      </c>
      <c r="G191" s="20" t="s">
        <v>466</v>
      </c>
      <c r="H191" s="20" t="s">
        <v>37</v>
      </c>
      <c r="I191" s="21" t="s">
        <v>19</v>
      </c>
      <c r="J191" s="21">
        <v>1969</v>
      </c>
      <c r="K191" s="22">
        <v>0.045902777776063886</v>
      </c>
      <c r="L191" s="23">
        <v>10.479576399786136</v>
      </c>
      <c r="M191" s="24">
        <v>0.003975987680906357</v>
      </c>
      <c r="N191" s="21" t="s">
        <v>43</v>
      </c>
      <c r="O191" s="21">
        <v>40</v>
      </c>
      <c r="P191" s="21">
        <v>4</v>
      </c>
    </row>
    <row r="192" spans="1:16" ht="12.75">
      <c r="A192" s="17">
        <v>190</v>
      </c>
      <c r="B192" s="18">
        <v>367</v>
      </c>
      <c r="C192" s="20" t="s">
        <v>467</v>
      </c>
      <c r="D192" s="20" t="s">
        <v>187</v>
      </c>
      <c r="E192" s="21" t="s">
        <v>55</v>
      </c>
      <c r="F192" s="21">
        <v>1967</v>
      </c>
      <c r="G192" s="20" t="s">
        <v>468</v>
      </c>
      <c r="H192" s="20" t="s">
        <v>187</v>
      </c>
      <c r="I192" s="21" t="s">
        <v>19</v>
      </c>
      <c r="J192" s="21">
        <v>1955</v>
      </c>
      <c r="K192" s="22">
        <v>0.045972222222189885</v>
      </c>
      <c r="L192" s="23">
        <v>10.463746223572315</v>
      </c>
      <c r="M192" s="24">
        <v>0.003982002791008219</v>
      </c>
      <c r="N192" s="21" t="s">
        <v>134</v>
      </c>
      <c r="O192" s="21">
        <v>15</v>
      </c>
      <c r="P192" s="21">
        <v>4</v>
      </c>
    </row>
    <row r="193" spans="1:16" ht="12.75">
      <c r="A193" s="17">
        <v>191</v>
      </c>
      <c r="B193" s="18">
        <v>301</v>
      </c>
      <c r="C193" s="20" t="s">
        <v>469</v>
      </c>
      <c r="D193" s="20" t="s">
        <v>229</v>
      </c>
      <c r="E193" s="21" t="s">
        <v>19</v>
      </c>
      <c r="F193" s="21">
        <v>1958</v>
      </c>
      <c r="G193" s="20" t="s">
        <v>470</v>
      </c>
      <c r="H193" s="20" t="s">
        <v>229</v>
      </c>
      <c r="I193" s="21" t="s">
        <v>19</v>
      </c>
      <c r="J193" s="21">
        <v>1959</v>
      </c>
      <c r="K193" s="22">
        <v>0.04605324073781958</v>
      </c>
      <c r="L193" s="23">
        <v>10.445338025291852</v>
      </c>
      <c r="M193" s="24">
        <v>0.003989020419040241</v>
      </c>
      <c r="N193" s="21" t="s">
        <v>137</v>
      </c>
      <c r="O193" s="21">
        <v>8</v>
      </c>
      <c r="P193" s="21">
        <v>4</v>
      </c>
    </row>
    <row r="194" spans="1:16" ht="12.75">
      <c r="A194" s="17">
        <v>192</v>
      </c>
      <c r="B194" s="18">
        <v>346</v>
      </c>
      <c r="C194" s="20" t="s">
        <v>471</v>
      </c>
      <c r="D194" s="20" t="s">
        <v>184</v>
      </c>
      <c r="E194" s="21" t="s">
        <v>55</v>
      </c>
      <c r="F194" s="21">
        <v>1975</v>
      </c>
      <c r="G194" s="20" t="s">
        <v>472</v>
      </c>
      <c r="H194" s="20" t="s">
        <v>184</v>
      </c>
      <c r="I194" s="21" t="s">
        <v>19</v>
      </c>
      <c r="J194" s="21">
        <v>1970</v>
      </c>
      <c r="K194" s="22">
        <v>0.04622685184585862</v>
      </c>
      <c r="L194" s="23">
        <v>10.406109165094753</v>
      </c>
      <c r="M194" s="24">
        <v>0.004004058193664671</v>
      </c>
      <c r="N194" s="21" t="s">
        <v>112</v>
      </c>
      <c r="O194" s="21">
        <v>25</v>
      </c>
      <c r="P194" s="21">
        <v>4</v>
      </c>
    </row>
    <row r="195" spans="1:16" ht="12.75">
      <c r="A195" s="17">
        <v>193</v>
      </c>
      <c r="B195" s="18">
        <v>374</v>
      </c>
      <c r="C195" s="20" t="s">
        <v>473</v>
      </c>
      <c r="D195" s="20" t="s">
        <v>330</v>
      </c>
      <c r="E195" s="21" t="s">
        <v>19</v>
      </c>
      <c r="F195" s="21">
        <v>1948</v>
      </c>
      <c r="G195" s="20" t="s">
        <v>474</v>
      </c>
      <c r="H195" s="20" t="s">
        <v>330</v>
      </c>
      <c r="I195" s="21" t="s">
        <v>19</v>
      </c>
      <c r="J195" s="21">
        <v>1955</v>
      </c>
      <c r="K195" s="22">
        <v>0.04629629629198462</v>
      </c>
      <c r="L195" s="23">
        <v>10.390500000967691</v>
      </c>
      <c r="M195" s="24">
        <v>0.004010073303766532</v>
      </c>
      <c r="N195" s="21" t="s">
        <v>137</v>
      </c>
      <c r="O195" s="21">
        <v>9</v>
      </c>
      <c r="P195" s="21">
        <v>4</v>
      </c>
    </row>
    <row r="196" spans="1:16" ht="12.75">
      <c r="A196" s="17">
        <v>194</v>
      </c>
      <c r="B196" s="18">
        <v>405</v>
      </c>
      <c r="C196" s="20" t="s">
        <v>475</v>
      </c>
      <c r="D196" s="20" t="s">
        <v>476</v>
      </c>
      <c r="E196" s="21" t="s">
        <v>19</v>
      </c>
      <c r="F196" s="21">
        <v>1950</v>
      </c>
      <c r="G196" s="20" t="s">
        <v>477</v>
      </c>
      <c r="H196" s="20" t="s">
        <v>476</v>
      </c>
      <c r="I196" s="21" t="s">
        <v>19</v>
      </c>
      <c r="J196" s="21">
        <v>1955</v>
      </c>
      <c r="K196" s="22">
        <v>0.046423611107456964</v>
      </c>
      <c r="L196" s="23">
        <v>10.362004488474563</v>
      </c>
      <c r="M196" s="24">
        <v>0.004021101005409871</v>
      </c>
      <c r="N196" s="21" t="s">
        <v>137</v>
      </c>
      <c r="O196" s="21">
        <v>10</v>
      </c>
      <c r="P196" s="21">
        <v>4</v>
      </c>
    </row>
    <row r="197" spans="1:16" ht="12.75">
      <c r="A197" s="17">
        <v>195</v>
      </c>
      <c r="B197" s="18">
        <v>41</v>
      </c>
      <c r="C197" s="20" t="s">
        <v>478</v>
      </c>
      <c r="D197" s="20" t="s">
        <v>235</v>
      </c>
      <c r="E197" s="21" t="s">
        <v>19</v>
      </c>
      <c r="F197" s="21">
        <v>1961</v>
      </c>
      <c r="G197" s="20" t="s">
        <v>479</v>
      </c>
      <c r="H197" s="20" t="s">
        <v>235</v>
      </c>
      <c r="I197" s="21" t="s">
        <v>19</v>
      </c>
      <c r="J197" s="21">
        <v>1947</v>
      </c>
      <c r="K197" s="22">
        <v>0.046736111107748</v>
      </c>
      <c r="L197" s="23">
        <v>10.292719168645563</v>
      </c>
      <c r="M197" s="24">
        <v>0.004048169000238026</v>
      </c>
      <c r="N197" s="21" t="s">
        <v>137</v>
      </c>
      <c r="O197" s="21">
        <v>11</v>
      </c>
      <c r="P197" s="21">
        <v>4</v>
      </c>
    </row>
    <row r="198" spans="1:16" ht="12.75">
      <c r="A198" s="17">
        <v>196</v>
      </c>
      <c r="B198" s="18">
        <v>329</v>
      </c>
      <c r="C198" s="20" t="s">
        <v>480</v>
      </c>
      <c r="D198" s="20" t="s">
        <v>184</v>
      </c>
      <c r="E198" s="21" t="s">
        <v>55</v>
      </c>
      <c r="F198" s="21">
        <v>1985</v>
      </c>
      <c r="G198" s="20" t="s">
        <v>481</v>
      </c>
      <c r="H198" s="20" t="s">
        <v>184</v>
      </c>
      <c r="I198" s="21" t="s">
        <v>19</v>
      </c>
      <c r="J198" s="21">
        <v>1980</v>
      </c>
      <c r="K198" s="22">
        <v>0.046840277776937</v>
      </c>
      <c r="L198" s="23">
        <v>10.269829503520146</v>
      </c>
      <c r="M198" s="24">
        <v>0.004057191665390819</v>
      </c>
      <c r="N198" s="21" t="s">
        <v>112</v>
      </c>
      <c r="O198" s="21">
        <v>26</v>
      </c>
      <c r="P198" s="21">
        <v>4</v>
      </c>
    </row>
    <row r="199" spans="1:16" ht="12.75">
      <c r="A199" s="17">
        <v>197</v>
      </c>
      <c r="B199" s="18">
        <v>134</v>
      </c>
      <c r="C199" s="20" t="s">
        <v>482</v>
      </c>
      <c r="D199" s="20" t="s">
        <v>121</v>
      </c>
      <c r="E199" s="21" t="s">
        <v>55</v>
      </c>
      <c r="F199" s="21">
        <v>1974</v>
      </c>
      <c r="G199" s="20" t="s">
        <v>483</v>
      </c>
      <c r="H199" s="20" t="s">
        <v>330</v>
      </c>
      <c r="I199" s="21" t="s">
        <v>55</v>
      </c>
      <c r="J199" s="21">
        <v>1966</v>
      </c>
      <c r="K199" s="22">
        <v>0.04686342592322035</v>
      </c>
      <c r="L199" s="23">
        <v>10.264756730649422</v>
      </c>
      <c r="M199" s="24">
        <v>0.004059196701881364</v>
      </c>
      <c r="N199" s="21" t="s">
        <v>242</v>
      </c>
      <c r="O199" s="21">
        <v>7</v>
      </c>
      <c r="P199" s="21">
        <v>4</v>
      </c>
    </row>
    <row r="200" spans="1:16" ht="12.75">
      <c r="A200" s="17">
        <v>198</v>
      </c>
      <c r="B200" s="18">
        <v>25</v>
      </c>
      <c r="C200" s="20" t="s">
        <v>484</v>
      </c>
      <c r="D200" s="20" t="s">
        <v>27</v>
      </c>
      <c r="E200" s="21" t="s">
        <v>19</v>
      </c>
      <c r="F200" s="21">
        <v>1958</v>
      </c>
      <c r="G200" s="20" t="s">
        <v>485</v>
      </c>
      <c r="H200" s="20" t="s">
        <v>235</v>
      </c>
      <c r="I200" s="21" t="s">
        <v>19</v>
      </c>
      <c r="J200" s="21">
        <v>1951</v>
      </c>
      <c r="K200" s="22">
        <v>0.04689814814628335</v>
      </c>
      <c r="L200" s="23">
        <v>10.257156959934013</v>
      </c>
      <c r="M200" s="24">
        <v>0.004062204256932296</v>
      </c>
      <c r="N200" s="21" t="s">
        <v>137</v>
      </c>
      <c r="O200" s="21">
        <v>12</v>
      </c>
      <c r="P200" s="21">
        <v>4</v>
      </c>
    </row>
    <row r="201" spans="1:16" ht="12.75">
      <c r="A201" s="17">
        <v>199</v>
      </c>
      <c r="B201" s="18">
        <v>390</v>
      </c>
      <c r="C201" s="20" t="s">
        <v>486</v>
      </c>
      <c r="D201" s="20" t="s">
        <v>106</v>
      </c>
      <c r="E201" s="21" t="s">
        <v>55</v>
      </c>
      <c r="F201" s="21">
        <v>1961</v>
      </c>
      <c r="G201" s="20" t="s">
        <v>487</v>
      </c>
      <c r="H201" s="20" t="s">
        <v>106</v>
      </c>
      <c r="I201" s="21" t="s">
        <v>19</v>
      </c>
      <c r="J201" s="21">
        <v>1957</v>
      </c>
      <c r="K201" s="22">
        <v>0.04703703703125939</v>
      </c>
      <c r="L201" s="23">
        <v>10.226870079996344</v>
      </c>
      <c r="M201" s="24">
        <v>0.0040742344765057935</v>
      </c>
      <c r="N201" s="21" t="s">
        <v>134</v>
      </c>
      <c r="O201" s="21">
        <v>16</v>
      </c>
      <c r="P201" s="21">
        <v>4</v>
      </c>
    </row>
    <row r="202" spans="1:16" ht="12.75">
      <c r="A202" s="17">
        <v>200</v>
      </c>
      <c r="B202" s="18">
        <v>189</v>
      </c>
      <c r="C202" s="20" t="s">
        <v>488</v>
      </c>
      <c r="D202" s="20" t="s">
        <v>37</v>
      </c>
      <c r="E202" s="21" t="s">
        <v>19</v>
      </c>
      <c r="F202" s="21">
        <v>1972</v>
      </c>
      <c r="G202" s="20" t="s">
        <v>489</v>
      </c>
      <c r="H202" s="20" t="s">
        <v>37</v>
      </c>
      <c r="I202" s="21" t="s">
        <v>19</v>
      </c>
      <c r="J202" s="21">
        <v>1976</v>
      </c>
      <c r="K202" s="22">
        <v>0.04707175925432239</v>
      </c>
      <c r="L202" s="23">
        <v>10.219326285802559</v>
      </c>
      <c r="M202" s="24">
        <v>0.004077242031556725</v>
      </c>
      <c r="N202" s="21" t="s">
        <v>34</v>
      </c>
      <c r="O202" s="21">
        <v>81</v>
      </c>
      <c r="P202" s="21">
        <v>4</v>
      </c>
    </row>
    <row r="203" spans="1:16" ht="12.75">
      <c r="A203" s="17">
        <v>201</v>
      </c>
      <c r="B203" s="18">
        <v>207</v>
      </c>
      <c r="C203" s="20" t="s">
        <v>490</v>
      </c>
      <c r="D203" s="20" t="s">
        <v>109</v>
      </c>
      <c r="E203" s="21" t="s">
        <v>19</v>
      </c>
      <c r="F203" s="21">
        <v>1982</v>
      </c>
      <c r="G203" s="20" t="s">
        <v>491</v>
      </c>
      <c r="H203" s="20" t="s">
        <v>109</v>
      </c>
      <c r="I203" s="21" t="s">
        <v>19</v>
      </c>
      <c r="J203" s="21">
        <v>1987</v>
      </c>
      <c r="K203" s="22">
        <v>0.04732638888526708</v>
      </c>
      <c r="L203" s="23">
        <v>10.164343361012635</v>
      </c>
      <c r="M203" s="24">
        <v>0.0040992974348434035</v>
      </c>
      <c r="N203" s="21" t="s">
        <v>34</v>
      </c>
      <c r="O203" s="21">
        <v>82</v>
      </c>
      <c r="P203" s="21">
        <v>4</v>
      </c>
    </row>
    <row r="204" spans="1:16" ht="12.75">
      <c r="A204" s="17">
        <v>202</v>
      </c>
      <c r="B204" s="18">
        <v>151</v>
      </c>
      <c r="C204" s="20" t="s">
        <v>492</v>
      </c>
      <c r="D204" s="20" t="s">
        <v>42</v>
      </c>
      <c r="E204" s="21" t="s">
        <v>19</v>
      </c>
      <c r="F204" s="21">
        <v>1984</v>
      </c>
      <c r="G204" s="20" t="s">
        <v>493</v>
      </c>
      <c r="H204" s="20" t="s">
        <v>42</v>
      </c>
      <c r="I204" s="21" t="s">
        <v>19</v>
      </c>
      <c r="J204" s="21">
        <v>1984</v>
      </c>
      <c r="K204" s="22">
        <v>0.04736111110833008</v>
      </c>
      <c r="L204" s="23">
        <v>10.156891496197582</v>
      </c>
      <c r="M204" s="24">
        <v>0.004102304989894334</v>
      </c>
      <c r="N204" s="21" t="s">
        <v>34</v>
      </c>
      <c r="O204" s="21">
        <v>83</v>
      </c>
      <c r="P204" s="21">
        <v>4</v>
      </c>
    </row>
    <row r="205" spans="1:16" ht="12.75">
      <c r="A205" s="17">
        <v>203</v>
      </c>
      <c r="B205" s="18">
        <v>19</v>
      </c>
      <c r="C205" s="20" t="s">
        <v>494</v>
      </c>
      <c r="D205" s="20" t="s">
        <v>27</v>
      </c>
      <c r="E205" s="21" t="s">
        <v>55</v>
      </c>
      <c r="F205" s="21">
        <v>1974</v>
      </c>
      <c r="G205" s="20" t="s">
        <v>495</v>
      </c>
      <c r="H205" s="20" t="s">
        <v>27</v>
      </c>
      <c r="I205" s="21" t="s">
        <v>55</v>
      </c>
      <c r="J205" s="21">
        <v>1972</v>
      </c>
      <c r="K205" s="22">
        <v>0.047627314808778465</v>
      </c>
      <c r="L205" s="23">
        <v>10.100121507962971</v>
      </c>
      <c r="M205" s="24">
        <v>0.0041253629111111705</v>
      </c>
      <c r="N205" s="21" t="s">
        <v>249</v>
      </c>
      <c r="O205" s="21">
        <v>10</v>
      </c>
      <c r="P205" s="21">
        <v>4</v>
      </c>
    </row>
    <row r="206" spans="1:16" ht="12.75">
      <c r="A206" s="17">
        <v>204</v>
      </c>
      <c r="B206" s="18">
        <v>2</v>
      </c>
      <c r="C206" s="20" t="s">
        <v>496</v>
      </c>
      <c r="D206" s="20" t="s">
        <v>27</v>
      </c>
      <c r="E206" s="21" t="s">
        <v>19</v>
      </c>
      <c r="F206" s="21">
        <v>1967</v>
      </c>
      <c r="G206" s="20" t="s">
        <v>497</v>
      </c>
      <c r="H206" s="20" t="s">
        <v>27</v>
      </c>
      <c r="I206" s="21" t="s">
        <v>19</v>
      </c>
      <c r="J206" s="21">
        <v>1969</v>
      </c>
      <c r="K206" s="22">
        <v>0.04765046296233777</v>
      </c>
      <c r="L206" s="23">
        <v>10.095214962483679</v>
      </c>
      <c r="M206" s="24">
        <v>0.004127367948231942</v>
      </c>
      <c r="N206" s="21" t="s">
        <v>43</v>
      </c>
      <c r="O206" s="21">
        <v>41</v>
      </c>
      <c r="P206" s="21">
        <v>4</v>
      </c>
    </row>
    <row r="207" spans="1:16" ht="12.75">
      <c r="A207" s="17">
        <v>205</v>
      </c>
      <c r="B207" s="18">
        <v>298</v>
      </c>
      <c r="C207" s="20" t="s">
        <v>498</v>
      </c>
      <c r="D207" s="20" t="s">
        <v>229</v>
      </c>
      <c r="E207" s="21" t="s">
        <v>19</v>
      </c>
      <c r="F207" s="21">
        <v>1957</v>
      </c>
      <c r="G207" s="20" t="s">
        <v>499</v>
      </c>
      <c r="H207" s="20" t="s">
        <v>292</v>
      </c>
      <c r="I207" s="21" t="s">
        <v>19</v>
      </c>
      <c r="J207" s="21">
        <v>1958</v>
      </c>
      <c r="K207" s="22">
        <v>0.04783564814715646</v>
      </c>
      <c r="L207" s="23">
        <v>10.05613355936647</v>
      </c>
      <c r="M207" s="24">
        <v>0.004143408241416758</v>
      </c>
      <c r="N207" s="21" t="s">
        <v>137</v>
      </c>
      <c r="O207" s="21">
        <v>13</v>
      </c>
      <c r="P207" s="21">
        <v>4</v>
      </c>
    </row>
    <row r="208" spans="1:16" ht="12.75">
      <c r="A208" s="17">
        <v>206</v>
      </c>
      <c r="B208" s="18">
        <v>192</v>
      </c>
      <c r="C208" s="20" t="s">
        <v>500</v>
      </c>
      <c r="D208" s="20" t="s">
        <v>37</v>
      </c>
      <c r="E208" s="21" t="s">
        <v>55</v>
      </c>
      <c r="F208" s="21">
        <v>1969</v>
      </c>
      <c r="G208" s="20" t="s">
        <v>501</v>
      </c>
      <c r="H208" s="20" t="s">
        <v>37</v>
      </c>
      <c r="I208" s="21" t="s">
        <v>55</v>
      </c>
      <c r="J208" s="21">
        <v>1965</v>
      </c>
      <c r="K208" s="22">
        <v>0.04789351851650281</v>
      </c>
      <c r="L208" s="23">
        <v>10.043982600712718</v>
      </c>
      <c r="M208" s="24">
        <v>0.0041484208329582335</v>
      </c>
      <c r="N208" s="21" t="s">
        <v>242</v>
      </c>
      <c r="O208" s="21">
        <v>8</v>
      </c>
      <c r="P208" s="21">
        <v>4</v>
      </c>
    </row>
    <row r="209" spans="1:16" ht="12.75">
      <c r="A209" s="17">
        <v>207</v>
      </c>
      <c r="B209" s="18">
        <v>171</v>
      </c>
      <c r="C209" s="20" t="s">
        <v>502</v>
      </c>
      <c r="D209" s="20" t="s">
        <v>42</v>
      </c>
      <c r="E209" s="21" t="s">
        <v>55</v>
      </c>
      <c r="F209" s="21">
        <v>1993</v>
      </c>
      <c r="G209" s="20" t="s">
        <v>503</v>
      </c>
      <c r="H209" s="20" t="s">
        <v>42</v>
      </c>
      <c r="I209" s="21" t="s">
        <v>19</v>
      </c>
      <c r="J209" s="21">
        <v>1975</v>
      </c>
      <c r="K209" s="22">
        <v>0.04796296296262881</v>
      </c>
      <c r="L209" s="23">
        <v>10.029440154510029</v>
      </c>
      <c r="M209" s="24">
        <v>0.004154435943060096</v>
      </c>
      <c r="N209" s="21" t="s">
        <v>112</v>
      </c>
      <c r="O209" s="21">
        <v>27</v>
      </c>
      <c r="P209" s="21">
        <v>4</v>
      </c>
    </row>
    <row r="210" spans="1:16" ht="12.75">
      <c r="A210" s="17">
        <v>208</v>
      </c>
      <c r="B210" s="18">
        <v>4</v>
      </c>
      <c r="C210" s="20" t="s">
        <v>504</v>
      </c>
      <c r="D210" s="20" t="s">
        <v>27</v>
      </c>
      <c r="E210" s="21" t="s">
        <v>19</v>
      </c>
      <c r="F210" s="21">
        <v>1965</v>
      </c>
      <c r="G210" s="20" t="s">
        <v>505</v>
      </c>
      <c r="H210" s="20" t="s">
        <v>27</v>
      </c>
      <c r="I210" s="21" t="s">
        <v>19</v>
      </c>
      <c r="J210" s="21">
        <v>1966</v>
      </c>
      <c r="K210" s="22">
        <v>0.0480787037013215</v>
      </c>
      <c r="L210" s="23">
        <v>10.005296100640182</v>
      </c>
      <c r="M210" s="24">
        <v>0.0041644611261430495</v>
      </c>
      <c r="N210" s="21" t="s">
        <v>43</v>
      </c>
      <c r="O210" s="21">
        <v>42</v>
      </c>
      <c r="P210" s="21">
        <v>4</v>
      </c>
    </row>
    <row r="211" spans="1:16" ht="12.75">
      <c r="A211" s="17">
        <v>209</v>
      </c>
      <c r="B211" s="18">
        <v>365</v>
      </c>
      <c r="C211" s="20" t="s">
        <v>506</v>
      </c>
      <c r="D211" s="20" t="s">
        <v>187</v>
      </c>
      <c r="E211" s="21" t="s">
        <v>55</v>
      </c>
      <c r="F211" s="21">
        <v>1987</v>
      </c>
      <c r="G211" s="20" t="s">
        <v>507</v>
      </c>
      <c r="H211" s="20" t="s">
        <v>187</v>
      </c>
      <c r="I211" s="21" t="s">
        <v>55</v>
      </c>
      <c r="J211" s="21">
        <v>1980</v>
      </c>
      <c r="K211" s="22">
        <v>0.04817129629373085</v>
      </c>
      <c r="L211" s="23">
        <v>9.986064392650999</v>
      </c>
      <c r="M211" s="24">
        <v>0.004172481272735457</v>
      </c>
      <c r="N211" s="21" t="s">
        <v>249</v>
      </c>
      <c r="O211" s="21">
        <v>11</v>
      </c>
      <c r="P211" s="21">
        <v>4</v>
      </c>
    </row>
    <row r="212" spans="1:16" ht="12.75">
      <c r="A212" s="17">
        <v>210</v>
      </c>
      <c r="B212" s="18">
        <v>204</v>
      </c>
      <c r="C212" s="20" t="s">
        <v>508</v>
      </c>
      <c r="D212" s="20" t="s">
        <v>109</v>
      </c>
      <c r="E212" s="21" t="s">
        <v>19</v>
      </c>
      <c r="F212" s="21">
        <v>1952</v>
      </c>
      <c r="G212" s="20" t="s">
        <v>509</v>
      </c>
      <c r="H212" s="20" t="s">
        <v>109</v>
      </c>
      <c r="I212" s="21" t="s">
        <v>19</v>
      </c>
      <c r="J212" s="21">
        <v>1955</v>
      </c>
      <c r="K212" s="22">
        <v>0.049224537033296656</v>
      </c>
      <c r="L212" s="23">
        <v>9.772395956538475</v>
      </c>
      <c r="M212" s="24">
        <v>0.004263710440302872</v>
      </c>
      <c r="N212" s="21" t="s">
        <v>137</v>
      </c>
      <c r="O212" s="21">
        <v>14</v>
      </c>
      <c r="P212" s="21">
        <v>4</v>
      </c>
    </row>
    <row r="213" spans="1:16" ht="12.75">
      <c r="A213" s="17">
        <v>211</v>
      </c>
      <c r="B213" s="18">
        <v>383</v>
      </c>
      <c r="C213" s="20" t="s">
        <v>510</v>
      </c>
      <c r="D213" s="20" t="s">
        <v>96</v>
      </c>
      <c r="E213" s="21" t="s">
        <v>55</v>
      </c>
      <c r="F213" s="21">
        <v>1957</v>
      </c>
      <c r="G213" s="20" t="s">
        <v>511</v>
      </c>
      <c r="H213" s="20" t="s">
        <v>96</v>
      </c>
      <c r="I213" s="21" t="s">
        <v>19</v>
      </c>
      <c r="J213" s="21">
        <v>1956</v>
      </c>
      <c r="K213" s="22">
        <v>0.04924768517958</v>
      </c>
      <c r="L213" s="23">
        <v>9.767802586305622</v>
      </c>
      <c r="M213" s="24">
        <v>0.004265715476793417</v>
      </c>
      <c r="N213" s="21" t="s">
        <v>134</v>
      </c>
      <c r="O213" s="21">
        <v>17</v>
      </c>
      <c r="P213" s="21">
        <v>4</v>
      </c>
    </row>
    <row r="214" spans="1:16" ht="12.75">
      <c r="A214" s="17">
        <v>212</v>
      </c>
      <c r="B214" s="18">
        <v>378</v>
      </c>
      <c r="C214" s="20" t="s">
        <v>512</v>
      </c>
      <c r="D214" s="20" t="s">
        <v>72</v>
      </c>
      <c r="E214" s="21" t="s">
        <v>55</v>
      </c>
      <c r="F214" s="21">
        <v>1983</v>
      </c>
      <c r="G214" s="20" t="s">
        <v>513</v>
      </c>
      <c r="H214" s="20" t="s">
        <v>239</v>
      </c>
      <c r="I214" s="21" t="s">
        <v>19</v>
      </c>
      <c r="J214" s="21">
        <v>1958</v>
      </c>
      <c r="K214" s="22">
        <v>0.04930555555620231</v>
      </c>
      <c r="L214" s="23">
        <v>9.756338028041037</v>
      </c>
      <c r="M214" s="24">
        <v>0.00427072806896512</v>
      </c>
      <c r="N214" s="21" t="s">
        <v>112</v>
      </c>
      <c r="O214" s="21">
        <v>28</v>
      </c>
      <c r="P214" s="21">
        <v>4</v>
      </c>
    </row>
    <row r="215" spans="1:16" ht="12.75">
      <c r="A215" s="17">
        <v>213</v>
      </c>
      <c r="B215" s="18">
        <v>47</v>
      </c>
      <c r="C215" s="20" t="s">
        <v>514</v>
      </c>
      <c r="D215" s="20" t="s">
        <v>235</v>
      </c>
      <c r="E215" s="21" t="s">
        <v>55</v>
      </c>
      <c r="F215" s="21">
        <v>1965</v>
      </c>
      <c r="G215" s="20" t="s">
        <v>515</v>
      </c>
      <c r="H215" s="20" t="s">
        <v>235</v>
      </c>
      <c r="I215" s="21" t="s">
        <v>19</v>
      </c>
      <c r="J215" s="21">
        <v>1955</v>
      </c>
      <c r="K215" s="22">
        <v>0.049386574071832</v>
      </c>
      <c r="L215" s="23">
        <v>9.74033278694325</v>
      </c>
      <c r="M215" s="24">
        <v>0.004277745696997143</v>
      </c>
      <c r="N215" s="21" t="s">
        <v>134</v>
      </c>
      <c r="O215" s="21">
        <v>18</v>
      </c>
      <c r="P215" s="21">
        <v>4</v>
      </c>
    </row>
    <row r="216" spans="1:16" ht="12.75">
      <c r="A216" s="17">
        <v>214</v>
      </c>
      <c r="B216" s="18">
        <v>269</v>
      </c>
      <c r="C216" s="20" t="s">
        <v>516</v>
      </c>
      <c r="D216" s="20" t="s">
        <v>292</v>
      </c>
      <c r="E216" s="21" t="s">
        <v>55</v>
      </c>
      <c r="F216" s="21">
        <v>1974</v>
      </c>
      <c r="G216" s="20" t="s">
        <v>517</v>
      </c>
      <c r="H216" s="20" t="s">
        <v>292</v>
      </c>
      <c r="I216" s="21" t="s">
        <v>55</v>
      </c>
      <c r="J216" s="21">
        <v>1974</v>
      </c>
      <c r="K216" s="22">
        <v>0.04940972221811535</v>
      </c>
      <c r="L216" s="23">
        <v>9.735769501863336</v>
      </c>
      <c r="M216" s="24">
        <v>0.004279750733487688</v>
      </c>
      <c r="N216" s="21" t="s">
        <v>249</v>
      </c>
      <c r="O216" s="21">
        <v>12</v>
      </c>
      <c r="P216" s="21">
        <v>4</v>
      </c>
    </row>
    <row r="217" spans="1:16" ht="12.75">
      <c r="A217" s="17">
        <v>215</v>
      </c>
      <c r="B217" s="18">
        <v>280</v>
      </c>
      <c r="C217" s="20" t="s">
        <v>518</v>
      </c>
      <c r="D217" s="20" t="s">
        <v>149</v>
      </c>
      <c r="E217" s="21" t="s">
        <v>55</v>
      </c>
      <c r="F217" s="21">
        <v>1979</v>
      </c>
      <c r="G217" s="20" t="s">
        <v>519</v>
      </c>
      <c r="H217" s="20" t="s">
        <v>149</v>
      </c>
      <c r="I217" s="21" t="s">
        <v>19</v>
      </c>
      <c r="J217" s="21">
        <v>1962</v>
      </c>
      <c r="K217" s="22">
        <v>0.04951388888730435</v>
      </c>
      <c r="L217" s="23">
        <v>9.715287517842464</v>
      </c>
      <c r="M217" s="24">
        <v>0.00428877339864048</v>
      </c>
      <c r="N217" s="21" t="s">
        <v>112</v>
      </c>
      <c r="O217" s="21">
        <v>29</v>
      </c>
      <c r="P217" s="21">
        <v>4</v>
      </c>
    </row>
    <row r="218" spans="1:16" ht="12.75">
      <c r="A218" s="17">
        <v>216</v>
      </c>
      <c r="B218" s="18">
        <v>13</v>
      </c>
      <c r="C218" s="20" t="s">
        <v>520</v>
      </c>
      <c r="D218" s="20" t="s">
        <v>27</v>
      </c>
      <c r="E218" s="21" t="s">
        <v>55</v>
      </c>
      <c r="F218" s="21">
        <v>1974</v>
      </c>
      <c r="G218" s="20" t="s">
        <v>521</v>
      </c>
      <c r="H218" s="20" t="s">
        <v>27</v>
      </c>
      <c r="I218" s="21" t="s">
        <v>55</v>
      </c>
      <c r="J218" s="21">
        <v>1966</v>
      </c>
      <c r="K218" s="22">
        <v>0.04972222221840639</v>
      </c>
      <c r="L218" s="23">
        <v>9.67458100632905</v>
      </c>
      <c r="M218" s="24">
        <v>0.004306818728315841</v>
      </c>
      <c r="N218" s="21" t="s">
        <v>242</v>
      </c>
      <c r="O218" s="21">
        <v>9</v>
      </c>
      <c r="P218" s="21">
        <v>4</v>
      </c>
    </row>
    <row r="219" spans="1:16" ht="12.75">
      <c r="A219" s="17">
        <v>217</v>
      </c>
      <c r="B219" s="18">
        <v>76</v>
      </c>
      <c r="C219" s="20" t="s">
        <v>522</v>
      </c>
      <c r="D219" s="20" t="s">
        <v>80</v>
      </c>
      <c r="E219" s="21" t="s">
        <v>55</v>
      </c>
      <c r="F219" s="21">
        <v>1975</v>
      </c>
      <c r="G219" s="20" t="s">
        <v>523</v>
      </c>
      <c r="H219" s="20" t="s">
        <v>80</v>
      </c>
      <c r="I219" s="21" t="s">
        <v>19</v>
      </c>
      <c r="J219" s="21">
        <v>1975</v>
      </c>
      <c r="K219" s="22">
        <v>0.04978009258775273</v>
      </c>
      <c r="L219" s="23">
        <v>9.663334109286412</v>
      </c>
      <c r="M219" s="24">
        <v>0.004311831319857318</v>
      </c>
      <c r="N219" s="21" t="s">
        <v>112</v>
      </c>
      <c r="O219" s="21">
        <v>30</v>
      </c>
      <c r="P219" s="21">
        <v>4</v>
      </c>
    </row>
    <row r="220" spans="1:16" ht="12.75">
      <c r="A220" s="17">
        <v>218</v>
      </c>
      <c r="B220" s="18">
        <v>45</v>
      </c>
      <c r="C220" s="20" t="s">
        <v>524</v>
      </c>
      <c r="D220" s="20" t="s">
        <v>235</v>
      </c>
      <c r="E220" s="21" t="s">
        <v>55</v>
      </c>
      <c r="F220" s="21">
        <v>1953</v>
      </c>
      <c r="G220" s="20" t="s">
        <v>525</v>
      </c>
      <c r="H220" s="20" t="s">
        <v>235</v>
      </c>
      <c r="I220" s="21" t="s">
        <v>19</v>
      </c>
      <c r="J220" s="21">
        <v>1947</v>
      </c>
      <c r="K220" s="22">
        <v>0.05008101851854008</v>
      </c>
      <c r="L220" s="23">
        <v>9.605269239653827</v>
      </c>
      <c r="M220" s="24">
        <v>0.004337896796755312</v>
      </c>
      <c r="N220" s="21" t="s">
        <v>134</v>
      </c>
      <c r="O220" s="21">
        <v>19</v>
      </c>
      <c r="P220" s="21">
        <v>4</v>
      </c>
    </row>
    <row r="221" spans="1:16" ht="12.75">
      <c r="A221" s="17">
        <v>219</v>
      </c>
      <c r="B221" s="18">
        <v>199</v>
      </c>
      <c r="C221" s="20" t="s">
        <v>526</v>
      </c>
      <c r="D221" s="20" t="s">
        <v>37</v>
      </c>
      <c r="E221" s="21" t="s">
        <v>19</v>
      </c>
      <c r="F221" s="21">
        <v>1966</v>
      </c>
      <c r="G221" s="20" t="s">
        <v>527</v>
      </c>
      <c r="H221" s="20" t="s">
        <v>72</v>
      </c>
      <c r="I221" s="21" t="s">
        <v>19</v>
      </c>
      <c r="J221" s="21">
        <v>1967</v>
      </c>
      <c r="K221" s="22">
        <v>0.050324074072705116</v>
      </c>
      <c r="L221" s="23">
        <v>9.558877645154233</v>
      </c>
      <c r="M221" s="24">
        <v>0.004358949681481604</v>
      </c>
      <c r="N221" s="21" t="s">
        <v>43</v>
      </c>
      <c r="O221" s="21">
        <v>43</v>
      </c>
      <c r="P221" s="21">
        <v>4</v>
      </c>
    </row>
    <row r="222" spans="1:16" ht="12.75">
      <c r="A222" s="17">
        <v>220</v>
      </c>
      <c r="B222" s="18">
        <v>87</v>
      </c>
      <c r="C222" s="20" t="s">
        <v>528</v>
      </c>
      <c r="D222" s="20" t="s">
        <v>50</v>
      </c>
      <c r="E222" s="21" t="s">
        <v>55</v>
      </c>
      <c r="F222" s="21">
        <v>1976</v>
      </c>
      <c r="G222" s="20" t="s">
        <v>529</v>
      </c>
      <c r="H222" s="20" t="s">
        <v>50</v>
      </c>
      <c r="I222" s="21" t="s">
        <v>55</v>
      </c>
      <c r="J222" s="21">
        <v>1973</v>
      </c>
      <c r="K222" s="22">
        <v>0.05083333332731854</v>
      </c>
      <c r="L222" s="23">
        <v>9.463114755218072</v>
      </c>
      <c r="M222" s="24">
        <v>0.004403060487424733</v>
      </c>
      <c r="N222" s="21" t="s">
        <v>249</v>
      </c>
      <c r="O222" s="21">
        <v>13</v>
      </c>
      <c r="P222" s="21">
        <v>4</v>
      </c>
    </row>
    <row r="223" spans="1:16" ht="12.75">
      <c r="A223" s="17">
        <v>221</v>
      </c>
      <c r="B223" s="18">
        <v>133</v>
      </c>
      <c r="C223" s="20" t="s">
        <v>530</v>
      </c>
      <c r="D223" s="20" t="s">
        <v>121</v>
      </c>
      <c r="E223" s="21" t="s">
        <v>19</v>
      </c>
      <c r="F223" s="21">
        <v>1963</v>
      </c>
      <c r="G223" s="20" t="s">
        <v>531</v>
      </c>
      <c r="H223" s="20" t="s">
        <v>121</v>
      </c>
      <c r="I223" s="21" t="s">
        <v>19</v>
      </c>
      <c r="J223" s="21">
        <v>1986</v>
      </c>
      <c r="K223" s="22">
        <v>0.051053240735200234</v>
      </c>
      <c r="L223" s="23">
        <v>9.42235320891192</v>
      </c>
      <c r="M223" s="24">
        <v>0.0044221083356604796</v>
      </c>
      <c r="N223" s="21" t="s">
        <v>34</v>
      </c>
      <c r="O223" s="21">
        <v>84</v>
      </c>
      <c r="P223" s="21">
        <v>4</v>
      </c>
    </row>
    <row r="224" spans="1:16" ht="12.75">
      <c r="A224" s="17">
        <v>222</v>
      </c>
      <c r="B224" s="18">
        <v>403</v>
      </c>
      <c r="C224" s="20" t="s">
        <v>532</v>
      </c>
      <c r="D224" s="20" t="s">
        <v>87</v>
      </c>
      <c r="E224" s="21" t="s">
        <v>55</v>
      </c>
      <c r="F224" s="21">
        <v>1965</v>
      </c>
      <c r="G224" s="20" t="s">
        <v>533</v>
      </c>
      <c r="H224" s="20" t="s">
        <v>87</v>
      </c>
      <c r="I224" s="21" t="s">
        <v>19</v>
      </c>
      <c r="J224" s="21">
        <v>1969</v>
      </c>
      <c r="K224" s="22">
        <v>0.051597222220152617</v>
      </c>
      <c r="L224" s="23">
        <v>9.323014805219175</v>
      </c>
      <c r="M224" s="24">
        <v>0.004469226697284765</v>
      </c>
      <c r="N224" s="21" t="s">
        <v>134</v>
      </c>
      <c r="O224" s="21">
        <v>20</v>
      </c>
      <c r="P224" s="21">
        <v>4</v>
      </c>
    </row>
    <row r="225" spans="1:16" ht="12.75">
      <c r="A225" s="17">
        <v>223</v>
      </c>
      <c r="B225" s="18">
        <v>283</v>
      </c>
      <c r="C225" s="20" t="s">
        <v>534</v>
      </c>
      <c r="D225" s="20" t="s">
        <v>149</v>
      </c>
      <c r="E225" s="21" t="s">
        <v>19</v>
      </c>
      <c r="F225" s="21">
        <v>1972</v>
      </c>
      <c r="G225" s="20" t="s">
        <v>535</v>
      </c>
      <c r="H225" s="20" t="s">
        <v>149</v>
      </c>
      <c r="I225" s="21" t="s">
        <v>19</v>
      </c>
      <c r="J225" s="21">
        <v>1954</v>
      </c>
      <c r="K225" s="22">
        <v>0.051909722220443655</v>
      </c>
      <c r="L225" s="23">
        <v>9.266889632424531</v>
      </c>
      <c r="M225" s="24">
        <v>0.0044962946921129196</v>
      </c>
      <c r="N225" s="21" t="s">
        <v>43</v>
      </c>
      <c r="O225" s="21">
        <v>44</v>
      </c>
      <c r="P225" s="21">
        <v>4</v>
      </c>
    </row>
    <row r="226" spans="1:16" ht="12.75">
      <c r="A226" s="17">
        <v>224</v>
      </c>
      <c r="B226" s="18">
        <v>238</v>
      </c>
      <c r="C226" s="20" t="s">
        <v>536</v>
      </c>
      <c r="D226" s="20" t="s">
        <v>263</v>
      </c>
      <c r="E226" s="21" t="s">
        <v>19</v>
      </c>
      <c r="F226" s="21">
        <v>1960</v>
      </c>
      <c r="G226" s="20" t="s">
        <v>537</v>
      </c>
      <c r="H226" s="20" t="s">
        <v>263</v>
      </c>
      <c r="I226" s="21" t="s">
        <v>19</v>
      </c>
      <c r="J226" s="21">
        <v>1962</v>
      </c>
      <c r="K226" s="22">
        <v>0.052118055551545694</v>
      </c>
      <c r="L226" s="23">
        <v>9.229846769530912</v>
      </c>
      <c r="M226" s="24">
        <v>0.004514340021788281</v>
      </c>
      <c r="N226" s="21" t="s">
        <v>43</v>
      </c>
      <c r="O226" s="21">
        <v>45</v>
      </c>
      <c r="P226" s="21">
        <v>4</v>
      </c>
    </row>
    <row r="227" spans="1:16" ht="12.75">
      <c r="A227" s="17">
        <v>225</v>
      </c>
      <c r="B227" s="18">
        <v>43</v>
      </c>
      <c r="C227" s="20" t="s">
        <v>538</v>
      </c>
      <c r="D227" s="20" t="s">
        <v>235</v>
      </c>
      <c r="E227" s="21" t="s">
        <v>55</v>
      </c>
      <c r="F227" s="21">
        <v>1982</v>
      </c>
      <c r="G227" s="20" t="s">
        <v>539</v>
      </c>
      <c r="H227" s="20" t="s">
        <v>235</v>
      </c>
      <c r="I227" s="21" t="s">
        <v>19</v>
      </c>
      <c r="J227" s="21">
        <v>1978</v>
      </c>
      <c r="K227" s="22">
        <v>0.05221064814395504</v>
      </c>
      <c r="L227" s="23">
        <v>9.213478165226757</v>
      </c>
      <c r="M227" s="24">
        <v>0.0045223601683806874</v>
      </c>
      <c r="N227" s="21" t="s">
        <v>112</v>
      </c>
      <c r="O227" s="21">
        <v>31</v>
      </c>
      <c r="P227" s="21">
        <v>4</v>
      </c>
    </row>
    <row r="228" spans="1:16" ht="12.75">
      <c r="A228" s="17">
        <v>226</v>
      </c>
      <c r="B228" s="18">
        <v>334</v>
      </c>
      <c r="C228" s="20" t="s">
        <v>540</v>
      </c>
      <c r="D228" s="20" t="s">
        <v>184</v>
      </c>
      <c r="E228" s="21" t="s">
        <v>55</v>
      </c>
      <c r="F228" s="21">
        <v>1975</v>
      </c>
      <c r="G228" s="20" t="s">
        <v>541</v>
      </c>
      <c r="H228" s="20" t="s">
        <v>184</v>
      </c>
      <c r="I228" s="21" t="s">
        <v>55</v>
      </c>
      <c r="J228" s="21">
        <v>1978</v>
      </c>
      <c r="K228" s="22">
        <v>0.052407407405553386</v>
      </c>
      <c r="L228" s="23">
        <v>9.178886926119775</v>
      </c>
      <c r="M228" s="24">
        <v>0.004539402980125889</v>
      </c>
      <c r="N228" s="21" t="s">
        <v>249</v>
      </c>
      <c r="O228" s="21">
        <v>14</v>
      </c>
      <c r="P228" s="21">
        <v>4</v>
      </c>
    </row>
    <row r="229" spans="1:16" ht="12.75">
      <c r="A229" s="17">
        <v>227</v>
      </c>
      <c r="B229" s="18">
        <v>336</v>
      </c>
      <c r="C229" s="20" t="s">
        <v>542</v>
      </c>
      <c r="D229" s="20" t="s">
        <v>184</v>
      </c>
      <c r="E229" s="21" t="s">
        <v>55</v>
      </c>
      <c r="F229" s="21">
        <v>1972</v>
      </c>
      <c r="G229" s="20" t="s">
        <v>543</v>
      </c>
      <c r="H229" s="20" t="s">
        <v>184</v>
      </c>
      <c r="I229" s="21" t="s">
        <v>55</v>
      </c>
      <c r="J229" s="21">
        <v>1972</v>
      </c>
      <c r="K229" s="22">
        <v>0.05241898148233304</v>
      </c>
      <c r="L229" s="23">
        <v>9.176860233898172</v>
      </c>
      <c r="M229" s="24">
        <v>0.0045404054986862745</v>
      </c>
      <c r="N229" s="21" t="s">
        <v>249</v>
      </c>
      <c r="O229" s="21">
        <v>15</v>
      </c>
      <c r="P229" s="21">
        <v>4</v>
      </c>
    </row>
    <row r="230" spans="1:16" ht="12.75">
      <c r="A230" s="17">
        <v>228</v>
      </c>
      <c r="B230" s="18">
        <v>173</v>
      </c>
      <c r="C230" s="20" t="s">
        <v>544</v>
      </c>
      <c r="D230" s="20" t="s">
        <v>42</v>
      </c>
      <c r="E230" s="21" t="s">
        <v>55</v>
      </c>
      <c r="F230" s="21">
        <v>1969</v>
      </c>
      <c r="G230" s="20" t="s">
        <v>545</v>
      </c>
      <c r="H230" s="20" t="s">
        <v>42</v>
      </c>
      <c r="I230" s="21" t="s">
        <v>19</v>
      </c>
      <c r="J230" s="21">
        <v>1974</v>
      </c>
      <c r="K230" s="22">
        <v>0.05260416666715173</v>
      </c>
      <c r="L230" s="23">
        <v>9.144554455361222</v>
      </c>
      <c r="M230" s="24">
        <v>0.00455644579187109</v>
      </c>
      <c r="N230" s="21" t="s">
        <v>112</v>
      </c>
      <c r="O230" s="21">
        <v>32</v>
      </c>
      <c r="P230" s="21">
        <v>4</v>
      </c>
    </row>
    <row r="231" spans="1:16" ht="12.75">
      <c r="A231" s="17">
        <v>229</v>
      </c>
      <c r="B231" s="18">
        <v>388</v>
      </c>
      <c r="C231" s="20" t="s">
        <v>546</v>
      </c>
      <c r="D231" s="20" t="s">
        <v>547</v>
      </c>
      <c r="E231" s="21" t="s">
        <v>55</v>
      </c>
      <c r="F231" s="21">
        <v>1969</v>
      </c>
      <c r="G231" s="20" t="s">
        <v>548</v>
      </c>
      <c r="H231" s="20" t="s">
        <v>547</v>
      </c>
      <c r="I231" s="21" t="s">
        <v>19</v>
      </c>
      <c r="J231" s="21">
        <v>1968</v>
      </c>
      <c r="K231" s="22">
        <v>0.05372685185284354</v>
      </c>
      <c r="L231" s="23">
        <v>8.953468332449988</v>
      </c>
      <c r="M231" s="24">
        <v>0.004653690069540367</v>
      </c>
      <c r="N231" s="21" t="s">
        <v>134</v>
      </c>
      <c r="O231" s="21">
        <v>21</v>
      </c>
      <c r="P231" s="21">
        <v>4</v>
      </c>
    </row>
    <row r="232" spans="1:16" ht="12.75">
      <c r="A232" s="17">
        <v>230</v>
      </c>
      <c r="B232" s="18">
        <v>236</v>
      </c>
      <c r="C232" s="20" t="s">
        <v>549</v>
      </c>
      <c r="D232" s="20" t="s">
        <v>263</v>
      </c>
      <c r="E232" s="21" t="s">
        <v>19</v>
      </c>
      <c r="F232" s="21">
        <v>1959</v>
      </c>
      <c r="G232" s="20" t="s">
        <v>550</v>
      </c>
      <c r="H232" s="20" t="s">
        <v>263</v>
      </c>
      <c r="I232" s="21" t="s">
        <v>19</v>
      </c>
      <c r="J232" s="21">
        <v>1959</v>
      </c>
      <c r="K232" s="22">
        <v>0.05400462963007158</v>
      </c>
      <c r="L232" s="23">
        <v>8.907415344976398</v>
      </c>
      <c r="M232" s="24">
        <v>0.00467775050931759</v>
      </c>
      <c r="N232" s="21" t="s">
        <v>137</v>
      </c>
      <c r="O232" s="21">
        <v>15</v>
      </c>
      <c r="P232" s="21">
        <v>4</v>
      </c>
    </row>
    <row r="233" spans="1:16" ht="12.75">
      <c r="A233" s="17">
        <v>231</v>
      </c>
      <c r="B233" s="18">
        <v>214</v>
      </c>
      <c r="C233" s="20" t="s">
        <v>551</v>
      </c>
      <c r="D233" s="20" t="s">
        <v>109</v>
      </c>
      <c r="E233" s="21" t="s">
        <v>55</v>
      </c>
      <c r="F233" s="21">
        <v>1966</v>
      </c>
      <c r="G233" s="20" t="s">
        <v>552</v>
      </c>
      <c r="H233" s="20" t="s">
        <v>109</v>
      </c>
      <c r="I233" s="21" t="s">
        <v>19</v>
      </c>
      <c r="J233" s="21">
        <v>1945</v>
      </c>
      <c r="K233" s="22">
        <v>0.05409722222248092</v>
      </c>
      <c r="L233" s="23">
        <v>8.892169447967746</v>
      </c>
      <c r="M233" s="24">
        <v>0.004685770655909998</v>
      </c>
      <c r="N233" s="21" t="s">
        <v>134</v>
      </c>
      <c r="O233" s="21">
        <v>22</v>
      </c>
      <c r="P233" s="21">
        <v>4</v>
      </c>
    </row>
    <row r="234" spans="1:16" ht="12.75">
      <c r="A234" s="17">
        <v>232</v>
      </c>
      <c r="B234" s="18">
        <v>309</v>
      </c>
      <c r="C234" s="20" t="s">
        <v>553</v>
      </c>
      <c r="D234" s="20" t="s">
        <v>229</v>
      </c>
      <c r="E234" s="21" t="s">
        <v>19</v>
      </c>
      <c r="F234" s="21">
        <v>1955</v>
      </c>
      <c r="G234" s="20" t="s">
        <v>554</v>
      </c>
      <c r="H234" s="20" t="s">
        <v>229</v>
      </c>
      <c r="I234" s="21" t="s">
        <v>19</v>
      </c>
      <c r="J234" s="21">
        <v>1955</v>
      </c>
      <c r="K234" s="22">
        <v>0.054282407407299615</v>
      </c>
      <c r="L234" s="23">
        <v>8.861833688716958</v>
      </c>
      <c r="M234" s="24">
        <v>0.004701810949094814</v>
      </c>
      <c r="N234" s="21" t="s">
        <v>137</v>
      </c>
      <c r="O234" s="21">
        <v>16</v>
      </c>
      <c r="P234" s="21">
        <v>4</v>
      </c>
    </row>
    <row r="235" spans="1:16" ht="12.75">
      <c r="A235" s="17">
        <v>233</v>
      </c>
      <c r="B235" s="18">
        <v>248</v>
      </c>
      <c r="C235" s="20" t="s">
        <v>555</v>
      </c>
      <c r="D235" s="20" t="s">
        <v>29</v>
      </c>
      <c r="E235" s="21" t="s">
        <v>55</v>
      </c>
      <c r="F235" s="21">
        <v>1975</v>
      </c>
      <c r="G235" s="20" t="s">
        <v>556</v>
      </c>
      <c r="H235" s="20" t="s">
        <v>29</v>
      </c>
      <c r="I235" s="21" t="s">
        <v>19</v>
      </c>
      <c r="J235" s="21">
        <v>1973</v>
      </c>
      <c r="K235" s="22">
        <v>0.05488425925432239</v>
      </c>
      <c r="L235" s="23">
        <v>8.764656263968478</v>
      </c>
      <c r="M235" s="24">
        <v>0.00475394190163035</v>
      </c>
      <c r="N235" s="21" t="s">
        <v>112</v>
      </c>
      <c r="O235" s="21">
        <v>33</v>
      </c>
      <c r="P235" s="21">
        <v>4</v>
      </c>
    </row>
    <row r="236" spans="1:16" ht="12.75">
      <c r="A236" s="17">
        <v>234</v>
      </c>
      <c r="B236" s="18">
        <v>46</v>
      </c>
      <c r="C236" s="20" t="s">
        <v>557</v>
      </c>
      <c r="D236" s="20" t="s">
        <v>235</v>
      </c>
      <c r="E236" s="21" t="s">
        <v>19</v>
      </c>
      <c r="F236" s="21">
        <v>1968</v>
      </c>
      <c r="G236" s="20" t="s">
        <v>558</v>
      </c>
      <c r="H236" s="20" t="s">
        <v>235</v>
      </c>
      <c r="I236" s="21" t="s">
        <v>19</v>
      </c>
      <c r="J236" s="21">
        <v>2002</v>
      </c>
      <c r="K236" s="22">
        <v>0.054976851846731734</v>
      </c>
      <c r="L236" s="23">
        <v>8.749894737657003</v>
      </c>
      <c r="M236" s="24">
        <v>0.004761962048222757</v>
      </c>
      <c r="N236" s="21" t="s">
        <v>34</v>
      </c>
      <c r="O236" s="21">
        <v>85</v>
      </c>
      <c r="P236" s="21">
        <v>4</v>
      </c>
    </row>
    <row r="237" spans="1:16" ht="12.75">
      <c r="A237" s="17">
        <v>235</v>
      </c>
      <c r="B237" s="18">
        <v>208</v>
      </c>
      <c r="C237" s="20" t="s">
        <v>559</v>
      </c>
      <c r="D237" s="20" t="s">
        <v>109</v>
      </c>
      <c r="E237" s="21" t="s">
        <v>19</v>
      </c>
      <c r="F237" s="21">
        <v>1951</v>
      </c>
      <c r="G237" s="20" t="s">
        <v>560</v>
      </c>
      <c r="H237" s="20" t="s">
        <v>109</v>
      </c>
      <c r="I237" s="21" t="s">
        <v>19</v>
      </c>
      <c r="J237" s="21">
        <v>1955</v>
      </c>
      <c r="K237" s="22">
        <v>0.05540509259299142</v>
      </c>
      <c r="L237" s="23">
        <v>8.682264466200296</v>
      </c>
      <c r="M237" s="24">
        <v>0.00479905522676409</v>
      </c>
      <c r="N237" s="21" t="s">
        <v>137</v>
      </c>
      <c r="O237" s="21">
        <v>17</v>
      </c>
      <c r="P237" s="21">
        <v>4</v>
      </c>
    </row>
    <row r="238" spans="1:16" ht="12.75">
      <c r="A238" s="17">
        <v>236</v>
      </c>
      <c r="B238" s="18">
        <v>384</v>
      </c>
      <c r="C238" s="20" t="s">
        <v>561</v>
      </c>
      <c r="D238" s="20" t="s">
        <v>27</v>
      </c>
      <c r="E238" s="21" t="s">
        <v>55</v>
      </c>
      <c r="F238" s="21">
        <v>1965</v>
      </c>
      <c r="G238" s="20" t="s">
        <v>562</v>
      </c>
      <c r="H238" s="20" t="s">
        <v>27</v>
      </c>
      <c r="I238" s="21" t="s">
        <v>55</v>
      </c>
      <c r="J238" s="21">
        <v>1983</v>
      </c>
      <c r="K238" s="22">
        <v>0.05541666666249512</v>
      </c>
      <c r="L238" s="23">
        <v>8.68045112847298</v>
      </c>
      <c r="M238" s="24">
        <v>0.00480005774469425</v>
      </c>
      <c r="N238" s="21" t="s">
        <v>249</v>
      </c>
      <c r="O238" s="21">
        <v>16</v>
      </c>
      <c r="P238" s="21">
        <v>4</v>
      </c>
    </row>
    <row r="239" spans="1:16" ht="12.75">
      <c r="A239" s="17">
        <v>237</v>
      </c>
      <c r="B239" s="18">
        <v>353</v>
      </c>
      <c r="C239" s="20" t="s">
        <v>563</v>
      </c>
      <c r="D239" s="20" t="s">
        <v>72</v>
      </c>
      <c r="E239" s="21" t="s">
        <v>55</v>
      </c>
      <c r="F239" s="21">
        <v>1962</v>
      </c>
      <c r="G239" s="20" t="s">
        <v>564</v>
      </c>
      <c r="H239" s="20" t="s">
        <v>96</v>
      </c>
      <c r="I239" s="21" t="s">
        <v>19</v>
      </c>
      <c r="J239" s="21">
        <v>1963</v>
      </c>
      <c r="K239" s="22">
        <v>0.0557523148090695</v>
      </c>
      <c r="L239" s="23">
        <v>8.628191821524391</v>
      </c>
      <c r="M239" s="24">
        <v>0.004829130776012949</v>
      </c>
      <c r="N239" s="21" t="s">
        <v>134</v>
      </c>
      <c r="O239" s="21">
        <v>23</v>
      </c>
      <c r="P239" s="21">
        <v>4</v>
      </c>
    </row>
    <row r="240" spans="1:16" ht="12.75">
      <c r="A240" s="17">
        <v>238</v>
      </c>
      <c r="B240" s="18">
        <v>195</v>
      </c>
      <c r="C240" s="20" t="s">
        <v>565</v>
      </c>
      <c r="D240" s="20" t="s">
        <v>37</v>
      </c>
      <c r="E240" s="21" t="s">
        <v>19</v>
      </c>
      <c r="F240" s="21">
        <v>1963</v>
      </c>
      <c r="G240" s="20" t="s">
        <v>566</v>
      </c>
      <c r="H240" s="20" t="s">
        <v>37</v>
      </c>
      <c r="I240" s="21" t="s">
        <v>19</v>
      </c>
      <c r="J240" s="21">
        <v>1969</v>
      </c>
      <c r="K240" s="22">
        <v>0.0558564814782585</v>
      </c>
      <c r="L240" s="23">
        <v>8.612101119436007</v>
      </c>
      <c r="M240" s="24">
        <v>0.004838153441165743</v>
      </c>
      <c r="N240" s="21" t="s">
        <v>43</v>
      </c>
      <c r="O240" s="21">
        <v>46</v>
      </c>
      <c r="P240" s="21">
        <v>4</v>
      </c>
    </row>
    <row r="241" spans="1:16" ht="12.75">
      <c r="A241" s="17">
        <v>239</v>
      </c>
      <c r="B241" s="18">
        <v>310</v>
      </c>
      <c r="C241" s="20" t="s">
        <v>567</v>
      </c>
      <c r="D241" s="20" t="s">
        <v>229</v>
      </c>
      <c r="E241" s="21" t="s">
        <v>55</v>
      </c>
      <c r="F241" s="21">
        <v>1965</v>
      </c>
      <c r="G241" s="20" t="s">
        <v>568</v>
      </c>
      <c r="H241" s="20" t="s">
        <v>42</v>
      </c>
      <c r="I241" s="21" t="s">
        <v>55</v>
      </c>
      <c r="J241" s="21">
        <v>1964</v>
      </c>
      <c r="K241" s="22">
        <v>0.057164351848769</v>
      </c>
      <c r="L241" s="23">
        <v>8.415063778546552</v>
      </c>
      <c r="M241" s="24">
        <v>0.0049514380120198355</v>
      </c>
      <c r="N241" s="21" t="s">
        <v>242</v>
      </c>
      <c r="O241" s="21">
        <v>10</v>
      </c>
      <c r="P241" s="21">
        <v>4</v>
      </c>
    </row>
    <row r="242" spans="1:16" ht="12.75">
      <c r="A242" s="17">
        <v>240</v>
      </c>
      <c r="B242" s="18">
        <v>213</v>
      </c>
      <c r="C242" s="20" t="s">
        <v>569</v>
      </c>
      <c r="D242" s="20" t="s">
        <v>109</v>
      </c>
      <c r="E242" s="21" t="s">
        <v>19</v>
      </c>
      <c r="F242" s="21">
        <v>1954</v>
      </c>
      <c r="G242" s="20" t="s">
        <v>570</v>
      </c>
      <c r="H242" s="20" t="s">
        <v>109</v>
      </c>
      <c r="I242" s="21" t="s">
        <v>19</v>
      </c>
      <c r="J242" s="21">
        <v>1950</v>
      </c>
      <c r="K242" s="22">
        <v>0.057268518517958</v>
      </c>
      <c r="L242" s="23">
        <v>8.39975747785101</v>
      </c>
      <c r="M242" s="24">
        <v>0.004960460677172629</v>
      </c>
      <c r="N242" s="21" t="s">
        <v>137</v>
      </c>
      <c r="O242" s="21">
        <v>18</v>
      </c>
      <c r="P242" s="21">
        <v>4</v>
      </c>
    </row>
    <row r="243" spans="1:16" ht="12.75">
      <c r="A243" s="17">
        <v>241</v>
      </c>
      <c r="B243" s="18">
        <v>148</v>
      </c>
      <c r="C243" s="20" t="s">
        <v>571</v>
      </c>
      <c r="D243" s="20" t="s">
        <v>42</v>
      </c>
      <c r="E243" s="21" t="s">
        <v>19</v>
      </c>
      <c r="F243" s="21">
        <v>1978</v>
      </c>
      <c r="G243" s="20" t="s">
        <v>572</v>
      </c>
      <c r="H243" s="20" t="s">
        <v>42</v>
      </c>
      <c r="I243" s="21" t="s">
        <v>19</v>
      </c>
      <c r="J243" s="21">
        <v>1976</v>
      </c>
      <c r="K243" s="22">
        <v>0.05825231481139781</v>
      </c>
      <c r="L243" s="23">
        <v>8.25789787451579</v>
      </c>
      <c r="M243" s="24">
        <v>0.005045674734638183</v>
      </c>
      <c r="N243" s="21" t="s">
        <v>34</v>
      </c>
      <c r="O243" s="21">
        <v>86</v>
      </c>
      <c r="P243" s="21">
        <v>4</v>
      </c>
    </row>
    <row r="244" spans="1:16" ht="12.75">
      <c r="A244" s="17">
        <v>242</v>
      </c>
      <c r="B244" s="18">
        <v>169</v>
      </c>
      <c r="C244" s="20" t="s">
        <v>573</v>
      </c>
      <c r="D244" s="20" t="s">
        <v>42</v>
      </c>
      <c r="E244" s="21" t="s">
        <v>55</v>
      </c>
      <c r="F244" s="21">
        <v>1977</v>
      </c>
      <c r="G244" s="20" t="s">
        <v>574</v>
      </c>
      <c r="H244" s="20" t="s">
        <v>42</v>
      </c>
      <c r="I244" s="21" t="s">
        <v>19</v>
      </c>
      <c r="J244" s="21">
        <v>1975</v>
      </c>
      <c r="K244" s="22">
        <v>0.06214120369986631</v>
      </c>
      <c r="L244" s="23">
        <v>7.741106351753878</v>
      </c>
      <c r="M244" s="24">
        <v>0.005382520892149529</v>
      </c>
      <c r="N244" s="21" t="s">
        <v>112</v>
      </c>
      <c r="O244" s="21">
        <v>34</v>
      </c>
      <c r="P244" s="21">
        <v>4</v>
      </c>
    </row>
    <row r="245" spans="1:16" ht="12.75">
      <c r="A245" s="17">
        <v>243</v>
      </c>
      <c r="B245" s="18">
        <v>382</v>
      </c>
      <c r="C245" s="20" t="s">
        <v>575</v>
      </c>
      <c r="D245" s="20" t="s">
        <v>96</v>
      </c>
      <c r="E245" s="21" t="s">
        <v>55</v>
      </c>
      <c r="F245" s="21">
        <v>1964</v>
      </c>
      <c r="G245" s="20" t="s">
        <v>576</v>
      </c>
      <c r="H245" s="20" t="s">
        <v>96</v>
      </c>
      <c r="I245" s="21" t="s">
        <v>19</v>
      </c>
      <c r="J245" s="21">
        <v>1969</v>
      </c>
      <c r="K245" s="22">
        <v>0.06231481481518131</v>
      </c>
      <c r="L245" s="23">
        <v>7.719539375883277</v>
      </c>
      <c r="M245" s="24">
        <v>0.005397558667404184</v>
      </c>
      <c r="N245" s="21" t="s">
        <v>134</v>
      </c>
      <c r="O245" s="21">
        <v>24</v>
      </c>
      <c r="P245" s="21">
        <v>4</v>
      </c>
    </row>
    <row r="246" spans="1:16" ht="12.75">
      <c r="A246" s="17">
        <v>244</v>
      </c>
      <c r="B246" s="18">
        <v>24</v>
      </c>
      <c r="C246" s="20" t="s">
        <v>577</v>
      </c>
      <c r="D246" s="20" t="s">
        <v>27</v>
      </c>
      <c r="E246" s="21" t="s">
        <v>19</v>
      </c>
      <c r="F246" s="21">
        <v>1960</v>
      </c>
      <c r="G246" s="20" t="s">
        <v>578</v>
      </c>
      <c r="H246" s="20" t="s">
        <v>27</v>
      </c>
      <c r="I246" s="21" t="s">
        <v>19</v>
      </c>
      <c r="J246" s="21">
        <v>1950</v>
      </c>
      <c r="K246" s="22">
        <v>0.06280092592351139</v>
      </c>
      <c r="L246" s="23">
        <v>7.659786214817168</v>
      </c>
      <c r="M246" s="24">
        <v>0.005439664436856768</v>
      </c>
      <c r="N246" s="21" t="s">
        <v>137</v>
      </c>
      <c r="O246" s="21">
        <v>19</v>
      </c>
      <c r="P246" s="21">
        <v>4</v>
      </c>
    </row>
    <row r="247" spans="1:16" ht="12.75">
      <c r="A247" s="17">
        <v>245</v>
      </c>
      <c r="B247" s="18">
        <v>26</v>
      </c>
      <c r="C247" s="20" t="s">
        <v>579</v>
      </c>
      <c r="D247" s="20" t="s">
        <v>27</v>
      </c>
      <c r="E247" s="21" t="s">
        <v>55</v>
      </c>
      <c r="F247" s="21">
        <v>1965</v>
      </c>
      <c r="G247" s="20" t="s">
        <v>580</v>
      </c>
      <c r="H247" s="20" t="s">
        <v>235</v>
      </c>
      <c r="I247" s="21" t="s">
        <v>55</v>
      </c>
      <c r="J247" s="21">
        <v>1966</v>
      </c>
      <c r="K247" s="22">
        <v>0.06450231480994262</v>
      </c>
      <c r="L247" s="23">
        <v>7.457742688523129</v>
      </c>
      <c r="M247" s="24">
        <v>0.005587034630571037</v>
      </c>
      <c r="N247" s="21" t="s">
        <v>242</v>
      </c>
      <c r="O247" s="21">
        <v>11</v>
      </c>
      <c r="P247" s="21">
        <v>4</v>
      </c>
    </row>
    <row r="248" spans="1:16" ht="12.75">
      <c r="A248" s="17">
        <v>246</v>
      </c>
      <c r="B248" s="18">
        <v>149</v>
      </c>
      <c r="C248" s="20" t="s">
        <v>581</v>
      </c>
      <c r="D248" s="20" t="s">
        <v>42</v>
      </c>
      <c r="E248" s="21" t="s">
        <v>19</v>
      </c>
      <c r="F248" s="21">
        <v>1963</v>
      </c>
      <c r="G248" s="20" t="s">
        <v>582</v>
      </c>
      <c r="H248" s="20" t="s">
        <v>583</v>
      </c>
      <c r="I248" s="21" t="s">
        <v>19</v>
      </c>
      <c r="J248" s="21">
        <v>1973</v>
      </c>
      <c r="K248" s="22">
        <v>0.06457175925606862</v>
      </c>
      <c r="L248" s="23">
        <v>7.449722172800445</v>
      </c>
      <c r="M248" s="24">
        <v>0.005593049740672899</v>
      </c>
      <c r="N248" s="21" t="s">
        <v>43</v>
      </c>
      <c r="O248" s="21">
        <v>47</v>
      </c>
      <c r="P248" s="21">
        <v>4</v>
      </c>
    </row>
    <row r="249" spans="1:16" ht="12.75">
      <c r="A249" s="17">
        <v>247</v>
      </c>
      <c r="B249" s="18">
        <v>29</v>
      </c>
      <c r="C249" s="20" t="s">
        <v>584</v>
      </c>
      <c r="D249" s="20" t="s">
        <v>27</v>
      </c>
      <c r="E249" s="21" t="s">
        <v>19</v>
      </c>
      <c r="F249" s="21">
        <v>1961</v>
      </c>
      <c r="G249" s="20" t="s">
        <v>585</v>
      </c>
      <c r="H249" s="20" t="s">
        <v>27</v>
      </c>
      <c r="I249" s="21" t="s">
        <v>19</v>
      </c>
      <c r="J249" s="21">
        <v>1973</v>
      </c>
      <c r="K249" s="22">
        <v>0.06751157407416031</v>
      </c>
      <c r="L249" s="23">
        <v>7.125321446930724</v>
      </c>
      <c r="M249" s="24">
        <v>0.005847689395769624</v>
      </c>
      <c r="N249" s="21" t="s">
        <v>43</v>
      </c>
      <c r="O249" s="21">
        <v>48</v>
      </c>
      <c r="P249" s="21">
        <v>4</v>
      </c>
    </row>
    <row r="250" spans="1:16" ht="12.75">
      <c r="A250" s="17">
        <v>248</v>
      </c>
      <c r="B250" s="18">
        <v>299</v>
      </c>
      <c r="C250" s="20" t="s">
        <v>586</v>
      </c>
      <c r="D250" s="20" t="s">
        <v>27</v>
      </c>
      <c r="E250" s="21" t="s">
        <v>19</v>
      </c>
      <c r="F250" s="21">
        <v>1948</v>
      </c>
      <c r="G250" s="20" t="s">
        <v>587</v>
      </c>
      <c r="H250" s="20" t="s">
        <v>235</v>
      </c>
      <c r="I250" s="21" t="s">
        <v>19</v>
      </c>
      <c r="J250" s="21">
        <v>1945</v>
      </c>
      <c r="K250" s="22">
        <v>0.07410879629605915</v>
      </c>
      <c r="L250" s="23">
        <v>6.491019834473371</v>
      </c>
      <c r="M250" s="24">
        <v>0.006419124841581564</v>
      </c>
      <c r="N250" s="21" t="s">
        <v>137</v>
      </c>
      <c r="O250" s="21">
        <v>20</v>
      </c>
      <c r="P250" s="21">
        <v>4</v>
      </c>
    </row>
    <row r="251" spans="1:16" ht="12.75">
      <c r="A251" s="17">
        <v>249</v>
      </c>
      <c r="B251" s="18">
        <v>159</v>
      </c>
      <c r="C251" s="20" t="s">
        <v>588</v>
      </c>
      <c r="D251" s="20" t="s">
        <v>42</v>
      </c>
      <c r="E251" s="21" t="s">
        <v>19</v>
      </c>
      <c r="F251" s="21">
        <v>1989</v>
      </c>
      <c r="G251" s="20"/>
      <c r="H251" s="20"/>
      <c r="I251" s="21"/>
      <c r="J251" s="21"/>
      <c r="K251" s="22">
        <v>0.030972222222222224</v>
      </c>
      <c r="L251" s="23">
        <v>15.531390134529147</v>
      </c>
      <c r="M251" s="24">
        <v>0.00268273904046966</v>
      </c>
      <c r="N251" s="21"/>
      <c r="O251" s="21"/>
      <c r="P251" s="21"/>
    </row>
    <row r="252" ht="12.75">
      <c r="M252" s="4">
        <f>IF(K252="","",K252/$K$1)</f>
      </c>
    </row>
  </sheetData>
  <sheetProtection selectLockedCells="1" selectUnlockedCells="1"/>
  <autoFilter ref="A2:P2"/>
  <mergeCells count="1">
    <mergeCell ref="A1:D1"/>
  </mergeCells>
  <conditionalFormatting sqref="B3:B19">
    <cfRule type="expression" priority="1" dxfId="0" stopIfTrue="1">
      <formula>Q3&gt;0</formula>
    </cfRule>
  </conditionalFormatting>
  <conditionalFormatting sqref="O3:O25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printOptions/>
  <pageMargins left="0" right="0" top="0.15763888888888888" bottom="0.35416666666666663" header="0.5118055555555555" footer="0.11805555555555555"/>
  <pageSetup fitToHeight="0" fitToWidth="1" horizontalDpi="300" verticalDpi="300" orientation="landscape" paperSize="9"/>
  <headerFooter alignWithMargins="0">
    <oddFooter>&amp;L&amp;"Calibri,Standard"&amp;11Elaborazione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